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DFE2F83A-D46A-4D0C-9024-784CDF34F629}" xr6:coauthVersionLast="47" xr6:coauthVersionMax="47" xr10:uidLastSave="{00000000-0000-0000-0000-000000000000}"/>
  <bookViews>
    <workbookView xWindow="-108" yWindow="-108" windowWidth="23256" windowHeight="13896" tabRatio="780" xr2:uid="{00000000-000D-0000-FFFF-FFFF00000000}"/>
  </bookViews>
  <sheets>
    <sheet name="Content" sheetId="7" r:id="rId1"/>
    <sheet name="EU OV1" sheetId="1" r:id="rId2"/>
    <sheet name="EU KM1" sheetId="2" r:id="rId3"/>
    <sheet name="EU INS1" sheetId="3" state="hidden" r:id="rId4"/>
    <sheet name="EU INS2" sheetId="5" state="hidden" r:id="rId5"/>
    <sheet name="EU OVC" sheetId="6" state="hidden" r:id="rId6"/>
    <sheet name="EU CMS1" sheetId="11" r:id="rId7"/>
    <sheet name="EU CMS2" sheetId="12" r:id="rId8"/>
    <sheet name="Table EU OVA" sheetId="13" state="hidden" r:id="rId9"/>
    <sheet name="Table EU OVB" sheetId="14" state="hidden" r:id="rId10"/>
    <sheet name="Template EU LI1 " sheetId="15" state="hidden" r:id="rId11"/>
    <sheet name="Template EU LI2" sheetId="16" state="hidden" r:id="rId12"/>
    <sheet name="Template EU LI3" sheetId="18" state="hidden" r:id="rId13"/>
    <sheet name="Table EU LIA" sheetId="19" state="hidden" r:id="rId14"/>
    <sheet name="Table EU LIB" sheetId="20" state="hidden" r:id="rId15"/>
    <sheet name="Template EU PV1" sheetId="21" state="hidden" r:id="rId16"/>
    <sheet name="Table EU CCA  " sheetId="24" state="hidden" r:id="rId17"/>
    <sheet name="EU LRA" sheetId="30" state="hidden" r:id="rId18"/>
    <sheet name="EU LIQA" sheetId="31" state="hidden" r:id="rId19"/>
    <sheet name="EU LIQ1" sheetId="32" r:id="rId20"/>
    <sheet name="EU LIQB" sheetId="33" r:id="rId21"/>
    <sheet name="EU CRA" sheetId="35" state="hidden" r:id="rId22"/>
    <sheet name="EU CRB" sheetId="36" state="hidden" r:id="rId23"/>
    <sheet name="EU CR2a" sheetId="41" state="hidden" r:id="rId24"/>
    <sheet name="EU CQ2" sheetId="42" state="hidden" r:id="rId25"/>
    <sheet name="EU CQ3" sheetId="43" state="hidden" r:id="rId26"/>
    <sheet name="EU CQ6" sheetId="46" state="hidden" r:id="rId27"/>
    <sheet name="EU CQ8" sheetId="48" state="hidden" r:id="rId28"/>
    <sheet name="EU CRC" sheetId="49" state="hidden" r:id="rId29"/>
    <sheet name="EU CRD" sheetId="51" state="hidden" r:id="rId30"/>
    <sheet name="EU CRE" sheetId="54" state="hidden" r:id="rId31"/>
    <sheet name="EU CR6-A" sheetId="56" state="hidden" r:id="rId32"/>
    <sheet name="EU CR8" sheetId="59" r:id="rId33"/>
    <sheet name="EU CR9" sheetId="60" state="hidden" r:id="rId34"/>
    <sheet name="EU CR9.1" sheetId="61" state="hidden" r:id="rId35"/>
    <sheet name="Table EU CCRA" sheetId="63" state="hidden" r:id="rId36"/>
    <sheet name="EU CCR7" sheetId="69" r:id="rId37"/>
    <sheet name="SECA" sheetId="71" state="hidden" r:id="rId38"/>
    <sheet name="EU MRA" sheetId="77" state="hidden" r:id="rId39"/>
    <sheet name="EU MRB" sheetId="79" state="hidden" r:id="rId40"/>
    <sheet name="EU CVAA" sheetId="82" state="hidden" r:id="rId41"/>
    <sheet name="EU CVA1" sheetId="83" state="hidden" r:id="rId42"/>
    <sheet name="EU CVAB" sheetId="85" state="hidden" r:id="rId43"/>
    <sheet name="TeEU CVA2" sheetId="84" state="hidden" r:id="rId44"/>
    <sheet name="EU CVA3" sheetId="86" state="hidden" r:id="rId45"/>
    <sheet name="EU CVA4" sheetId="87" r:id="rId46"/>
    <sheet name="EU ORA" sheetId="88" state="hidden" r:id="rId47"/>
    <sheet name="EU OR1" sheetId="89" state="hidden" r:id="rId48"/>
    <sheet name="EU OR2" sheetId="90" state="hidden" r:id="rId49"/>
    <sheet name="EU OR3" sheetId="91" state="hidden" r:id="rId50"/>
    <sheet name="EU IRRBBA" sheetId="92" state="hidden" r:id="rId51"/>
    <sheet name="REMA" sheetId="94" state="hidden" r:id="rId52"/>
    <sheet name="REM1" sheetId="95" state="hidden" r:id="rId53"/>
    <sheet name="REM2" sheetId="96" state="hidden" r:id="rId54"/>
    <sheet name="REM3" sheetId="97" state="hidden" r:id="rId55"/>
    <sheet name="REM4" sheetId="98" state="hidden" r:id="rId56"/>
    <sheet name="REM5" sheetId="99" state="hidden" r:id="rId57"/>
    <sheet name="EU AE1" sheetId="100" state="hidden" r:id="rId58"/>
    <sheet name="EU AE2" sheetId="101" state="hidden" r:id="rId59"/>
    <sheet name="EU AE3" sheetId="102" state="hidden" r:id="rId60"/>
    <sheet name="EU AE4" sheetId="103" state="hidden" r:id="rId61"/>
    <sheet name="Qualitative-Environmental risk" sheetId="104" state="hidden" r:id="rId62"/>
    <sheet name="Qualitative-Social risk" sheetId="105" state="hidden" r:id="rId63"/>
    <sheet name="Qualitative-Governance risk" sheetId="106" state="hidden" r:id="rId64"/>
    <sheet name="1.CC Transition risk-Banking b." sheetId="107" state="hidden" r:id="rId65"/>
    <sheet name="2.CC Trans-BB.RE collateral" sheetId="108" state="hidden" r:id="rId66"/>
    <sheet name="3.CC Trans-BB.alignment metrics" sheetId="109" state="hidden" r:id="rId67"/>
    <sheet name="4.CC Transition-toppollutcomp" sheetId="110" state="hidden" r:id="rId68"/>
    <sheet name="5.CC Physical risk" sheetId="111" state="hidden" r:id="rId69"/>
    <sheet name="6. Summary GAR " sheetId="112" state="hidden" r:id="rId70"/>
    <sheet name="7.Mitigating actions-GAR assets" sheetId="113" state="hidden" r:id="rId71"/>
    <sheet name="8.Mitigating actions - GAR %" sheetId="114" state="hidden" r:id="rId72"/>
    <sheet name="9.Mitigating actions-BTAR" sheetId="115" state="hidden" r:id="rId73"/>
    <sheet name="10.Other mitigating actions" sheetId="116" state="hidden" r:id="rId74"/>
    <sheet name="EU CAE1" sheetId="117" state="hidden" r:id="rId75"/>
  </sheets>
  <definedNames>
    <definedName name="_xlnm._FilterDatabase" localSheetId="0" hidden="1">Content!$A$12:$B$26</definedName>
    <definedName name="_xlnm._FilterDatabase" localSheetId="45" hidden="1">'EU CVA4'!$B$2:$B$3</definedName>
    <definedName name="_Toc510626265" localSheetId="0">Content!#REF!</definedName>
    <definedName name="_Toc510626266" localSheetId="0">Content!#REF!</definedName>
    <definedName name="_Toc510626267" localSheetId="0">Content!#REF!</definedName>
    <definedName name="_Toc510626268" localSheetId="0">Content!#REF!</definedName>
    <definedName name="_Toc510626269" localSheetId="0">Content!#REF!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6">'EU CCR7'!$B$2:$I$15</definedName>
    <definedName name="_xlnm.Print_Area" localSheetId="31">'EU CR6-A'!$A$2:$J$27</definedName>
    <definedName name="_xlnm.Print_Area" localSheetId="33">'EU CR9'!$B$4:$J$51</definedName>
    <definedName name="_xlnm.Print_Area" localSheetId="34">'EU CR9.1'!$B$2:$I$30</definedName>
    <definedName name="_xlnm.Print_Area" localSheetId="2">'EU KM1'!$A$1:$H$58</definedName>
    <definedName name="_xlnm.Print_Area" localSheetId="17">'EU LRA'!$B$2:$H$21</definedName>
    <definedName name="_xlnm.Print_Area" localSheetId="39">'EU MRB'!$A$1:$E$14</definedName>
    <definedName name="_xlnm.Print_Area" localSheetId="35">'Table EU CCRA'!$A$1:$D$13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7" l="1"/>
  <c r="B3" i="69"/>
  <c r="B3" i="59"/>
  <c r="B3" i="32"/>
  <c r="B3" i="12"/>
  <c r="B3" i="11"/>
  <c r="B3" i="2"/>
  <c r="D8" i="32"/>
  <c r="E8" i="32"/>
  <c r="F8" i="32"/>
  <c r="G8" i="32"/>
  <c r="H8" i="32"/>
  <c r="I8" i="32"/>
  <c r="J8" i="32"/>
  <c r="K8" i="32"/>
  <c r="D6" i="2"/>
  <c r="D7" i="1"/>
  <c r="F7" i="1" l="1"/>
  <c r="B3" i="1"/>
</calcChain>
</file>

<file path=xl/sharedStrings.xml><?xml version="1.0" encoding="utf-8"?>
<sst xmlns="http://schemas.openxmlformats.org/spreadsheetml/2006/main" count="2707" uniqueCount="1447">
  <si>
    <t>Template EU OV1 – Overview of total risk exposure amounts</t>
  </si>
  <si>
    <t>Template EU INS1 - Insurance participations</t>
  </si>
  <si>
    <t>Table EU OVC - ICAAP information</t>
  </si>
  <si>
    <t>Template EU CMS1 – Comparison of modelled and standardised risk weighted exposure amounts at risk level</t>
  </si>
  <si>
    <t>Total risk exposure amounts (TREA)</t>
  </si>
  <si>
    <t>Total own funds requirements</t>
  </si>
  <si>
    <t>a</t>
  </si>
  <si>
    <t>b</t>
  </si>
  <si>
    <t>c</t>
  </si>
  <si>
    <t>T</t>
  </si>
  <si>
    <t>T-1</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</si>
  <si>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</si>
  <si>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</si>
  <si>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</si>
  <si>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</si>
  <si>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</si>
  <si>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</si>
  <si>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</si>
  <si>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</si>
  <si>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</si>
  <si>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</si>
  <si>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</si>
  <si>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</si>
  <si>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</si>
  <si>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</si>
  <si>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EU 10b</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</si>
  <si>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</si>
  <si>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</si>
  <si>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</si>
  <si>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</si>
  <si>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</si>
  <si>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</si>
  <si>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</si>
  <si>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</si>
  <si>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</si>
  <si>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</si>
  <si>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</si>
  <si>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</si>
  <si>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</si>
  <si>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</si>
  <si>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 xml:space="preserve">Of which Alternative Internal Model Approach  (A-IMA) </t>
  </si>
  <si>
    <t>EU 22a</t>
  </si>
  <si>
    <t>Large exposures</t>
  </si>
  <si>
    <t>Operational risk</t>
  </si>
  <si>
    <t>EU 24a</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</si>
  <si>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</si>
  <si>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</si>
  <si>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</si>
  <si>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</si>
  <si>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</si>
  <si>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</si>
  <si>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</si>
  <si>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</si>
  <si>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T-2</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</si>
  <si>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</si>
  <si>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</si>
  <si>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</si>
  <si>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</si>
  <si>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</si>
  <si>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</si>
  <si>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</si>
  <si>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</si>
  <si>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 </t>
  </si>
  <si>
    <t>5a</t>
  </si>
  <si>
    <t>5b</t>
  </si>
  <si>
    <t>Common Equity Tier 1 ratio considering unfloored TREA (%)</t>
  </si>
  <si>
    <t>EU 5c</t>
  </si>
  <si>
    <t>Tier 1 ratio (%)</t>
  </si>
  <si>
    <t>6a</t>
  </si>
  <si>
    <t>6b</t>
  </si>
  <si>
    <t>Tier 1 ratio considering unfloored TREA (%)</t>
  </si>
  <si>
    <t>Total capital ratio (%)</t>
  </si>
  <si>
    <t>7a</t>
  </si>
  <si>
    <t>7b</t>
  </si>
  <si>
    <t>Total capital ratio considering unfloored TREA (%)</t>
  </si>
  <si>
    <t>EU 7c</t>
  </si>
  <si>
    <t>Additional own funds requirements to address risks other than the risk of excessive leverage (as a percentage of risk-weighted exposure amount)</t>
  </si>
  <si>
    <t>EU 7d</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</si>
  <si>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</si>
  <si>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</si>
  <si>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</si>
  <si>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</si>
  <si>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</si>
  <si>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</si>
  <si>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</si>
  <si>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</si>
  <si>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</si>
  <si>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</si>
  <si>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</si>
  <si>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</si>
  <si>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</si>
  <si>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</si>
  <si>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</si>
  <si>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</si>
  <si>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</si>
  <si>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</si>
  <si>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</si>
  <si>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</si>
  <si>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</si>
  <si>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</si>
  <si>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</si>
  <si>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</si>
  <si>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</si>
  <si>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</si>
  <si>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</si>
  <si>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</si>
  <si>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</si>
  <si>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</si>
  <si>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</si>
  <si>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</si>
  <si>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</si>
  <si>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</si>
  <si>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</si>
  <si>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</si>
  <si>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</si>
  <si>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</si>
  <si>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</si>
  <si>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</si>
  <si>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</si>
  <si>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</si>
  <si>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</si>
  <si>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</si>
  <si>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</si>
  <si>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 exposure amount</t>
  </si>
  <si>
    <t>Own fund instruments held in insurance or re-insurance undertakings  or insurance holding company not deducted from own funds</t>
  </si>
  <si>
    <t xml:space="preserve">Supplementary own fund requirements of the financial conglomerate (amount) </t>
  </si>
  <si>
    <t>Capital adequacy ratio of the financial conglomerate (%)</t>
  </si>
  <si>
    <t>Internal Capital Adequacy Assessment Process +ongoing assessment of the bank's risks, how the bank intends to mitigate those risks and how much current and future capital is necessary having considered other mitigating factors</t>
  </si>
  <si>
    <t>Free format text boxes for disclosure on qualitative items</t>
  </si>
  <si>
    <t xml:space="preserve">Legal basis </t>
  </si>
  <si>
    <t>Row number</t>
  </si>
  <si>
    <t>Free format</t>
  </si>
  <si>
    <t>Article 438(a) CRR</t>
  </si>
  <si>
    <t>(a)</t>
  </si>
  <si>
    <t>Approach to assessing the adequacy of the internal capital</t>
  </si>
  <si>
    <t>Article 438(c) CRR</t>
  </si>
  <si>
    <t>(b)</t>
  </si>
  <si>
    <t>Upon demand from the relevant competent authority, the result of the institution's internal capital adequacy assessment process</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</si>
  <si>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</si>
  <si>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</si>
  <si>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</si>
  <si>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</si>
  <si>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</si>
  <si>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</si>
  <si>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Credit risk (excluding counterparty credit risk)</t>
  </si>
  <si>
    <t>Counterparty credit risk</t>
  </si>
  <si>
    <t>Credit valuation adjustment</t>
  </si>
  <si>
    <t>Securitisation exposures in the banking book</t>
  </si>
  <si>
    <t xml:space="preserve">Market risk </t>
  </si>
  <si>
    <t>Other risk weighted exposure amounts</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</si>
  <si>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</si>
  <si>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</si>
  <si>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</si>
  <si>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</si>
  <si>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</si>
  <si>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</si>
  <si>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</si>
  <si>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</si>
  <si>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</si>
  <si>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</si>
  <si>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</si>
  <si>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</si>
  <si>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</si>
  <si>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</si>
  <si>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</si>
  <si>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</si>
  <si>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</si>
  <si>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</si>
  <si>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</si>
  <si>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</si>
  <si>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</si>
  <si>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Of which: Corporates - General</t>
  </si>
  <si>
    <t>Of which: Corporates - Specialised lending</t>
  </si>
  <si>
    <t>Of which: Corporates - Purchased receivables</t>
  </si>
  <si>
    <t>Retail</t>
  </si>
  <si>
    <t>6.1</t>
  </si>
  <si>
    <t xml:space="preserve">Of which: Retail - Qualifying revolving </t>
  </si>
  <si>
    <t>EU 6.1a</t>
  </si>
  <si>
    <t>Of which: Retail - Purchased receivables</t>
  </si>
  <si>
    <t>EU 6.1b</t>
  </si>
  <si>
    <t>Of which: Retail - Other</t>
  </si>
  <si>
    <t>Of which: Retail - Secured by residential real estate</t>
  </si>
  <si>
    <t>Categorised as secured by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</si>
  <si>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</si>
  <si>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</si>
  <si>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</si>
  <si>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</si>
  <si>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</si>
  <si>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Template EU INS2 - Financial conglomerates information on own funds
and capital adequacy ratio</t>
  </si>
  <si>
    <t>Template EU CMS2 – Comparison of modelled and standardised risk weighted exposure amounts
for credit risk at asset class level</t>
  </si>
  <si>
    <t xml:space="preserve">Additional own funds requirements to address risks other than the risk of excessive leverage (%) </t>
  </si>
  <si>
    <t>Other non-credit obligation assets</t>
  </si>
  <si>
    <t>Exposures to crypto-assets</t>
  </si>
  <si>
    <t>EU 5b</t>
  </si>
  <si>
    <t>EU 5a</t>
  </si>
  <si>
    <t>EU 7a</t>
  </si>
  <si>
    <t>EU 7b</t>
  </si>
  <si>
    <t xml:space="preserve">RWEAs that is the base of the output floor </t>
  </si>
  <si>
    <t>RWEAs that is the base of the output floor</t>
  </si>
  <si>
    <t>Reclassifications between the trading and non-trading books</t>
  </si>
  <si>
    <t xml:space="preserve">  Of which the standardised approach (SA)</t>
  </si>
  <si>
    <t xml:space="preserve">  Of which the basic approach (F-BA and R-BA)</t>
  </si>
  <si>
    <t>Table EU OVA - Institution risk management approach</t>
  </si>
  <si>
    <t>Table EU OVB - Disclosure on governance arrangements</t>
  </si>
  <si>
    <t>Free format text boxes for disclosure of qualitative information</t>
  </si>
  <si>
    <t>Legal basis</t>
  </si>
  <si>
    <t>Qualitative information - Free format</t>
  </si>
  <si>
    <t>Point (f) of Article 435(1) CRR</t>
  </si>
  <si>
    <t>Disclosure of concise risk statement approved by the management body</t>
  </si>
  <si>
    <t>Point (b) of Article 435(1) CRR</t>
  </si>
  <si>
    <t xml:space="preserve">(b) </t>
  </si>
  <si>
    <t>Information on the risk governance structure for each type of risk</t>
  </si>
  <si>
    <t>Point (e) of Article 435(1) CRR</t>
  </si>
  <si>
    <t xml:space="preserve">(c) </t>
  </si>
  <si>
    <t>Declaration approved by the management body on the adequacy of the risk management arrangements.</t>
  </si>
  <si>
    <t>Point (c) of Article 435(1) CRR</t>
  </si>
  <si>
    <t>(d)</t>
  </si>
  <si>
    <t xml:space="preserve">Disclosure on the scope and nature of risk disclosure and/or measurement systems. </t>
  </si>
  <si>
    <t>(e)</t>
  </si>
  <si>
    <t>Disclose information on the main features of risk disclosure and measurement systems.</t>
  </si>
  <si>
    <t xml:space="preserve"> Point (a) of Article 435(1) CRR</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</si>
  <si>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</si>
  <si>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</si>
  <si>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</si>
  <si>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</si>
  <si>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</si>
  <si>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t>Point (a) of Article 435(2) CRR</t>
  </si>
  <si>
    <t>The number of directorships held by members of the management body.</t>
  </si>
  <si>
    <t>Point (b) of Article 435(2) CRR</t>
  </si>
  <si>
    <t>Information regarding the recruitment policy for the selection of members of the management body and their actual knowledge, skills and expertise.</t>
  </si>
  <si>
    <t>Point (c) of Article 435(2) CRR</t>
  </si>
  <si>
    <t>(c)</t>
  </si>
  <si>
    <t>Information on the  diversity policy with regard of the members of the management body.</t>
  </si>
  <si>
    <t>Point (d) of Article 435(2) CRR</t>
  </si>
  <si>
    <t>Information whether or not the institution has set up a separate risk committee and the frequency of the meetings.</t>
  </si>
  <si>
    <t>Point (e) Article 435(2) CRR</t>
  </si>
  <si>
    <t xml:space="preserve">Description on the information flow on risk to the management body. </t>
  </si>
  <si>
    <t xml:space="preserve">Template EU LI2 - Main sources of differences between regulatory exposure amounts and carrying values in financial statements </t>
  </si>
  <si>
    <t xml:space="preserve">Template EU LI3 - Outline of the differences in the scopes of consolidation (entity by entity) </t>
  </si>
  <si>
    <t>Table EU LIA - Explanations of differences between accounting and regulatory exposure amounts</t>
  </si>
  <si>
    <t>Table EU LIB - Other qualitative information on the scope of application</t>
  </si>
  <si>
    <t>Template EU PV1 - Prudent valuation adjustments (PVA)</t>
  </si>
  <si>
    <t xml:space="preserve">Template EU LI1 - Differences between the accounting scope and the scope of prudential consolidation and mapping of financial statement categories with regulatory risk categories </t>
  </si>
  <si>
    <t>f</t>
  </si>
  <si>
    <t>g</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</si>
  <si>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</si>
  <si>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</si>
  <si>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</si>
  <si>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</si>
  <si>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</si>
  <si>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</si>
  <si>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</si>
  <si>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</si>
  <si>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</si>
  <si>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</si>
  <si>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t>
  </si>
  <si>
    <t>xxx</t>
  </si>
  <si>
    <t xml:space="preserve">Total assets </t>
  </si>
  <si>
    <t>Breakdown by liability classes according to the balance sheet in the published financial statements</t>
  </si>
  <si>
    <t>1</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</si>
  <si>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</si>
  <si>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</si>
  <si>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</si>
  <si>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</si>
  <si>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</si>
  <si>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</si>
  <si>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</si>
  <si>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</si>
  <si>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</si>
  <si>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</si>
  <si>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</si>
  <si>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</si>
  <si>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</si>
  <si>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</si>
  <si>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</si>
  <si>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</si>
  <si>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</si>
  <si>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</si>
  <si>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Immaterial leasing company</t>
  </si>
  <si>
    <t>X</t>
  </si>
  <si>
    <t>Full consolidation</t>
  </si>
  <si>
    <t>Entity AA</t>
  </si>
  <si>
    <t>Insurance entity</t>
  </si>
  <si>
    <t>Entity Z</t>
  </si>
  <si>
    <t>Credit institution</t>
  </si>
  <si>
    <t>Entity N</t>
  </si>
  <si>
    <t>Entity A</t>
  </si>
  <si>
    <t>Deducted</t>
  </si>
  <si>
    <t>Neither consolidated nor deducted</t>
  </si>
  <si>
    <t>Equity method</t>
  </si>
  <si>
    <t>Proportional consolidation</t>
  </si>
  <si>
    <t>Description of the entity</t>
  </si>
  <si>
    <t>Method of prudential consolidation</t>
  </si>
  <si>
    <t>Method of accounting consolidation</t>
  </si>
  <si>
    <t>Name of the entity</t>
  </si>
  <si>
    <t>h</t>
  </si>
  <si>
    <t>Qualitative information on the main sources of differences between the accounting and regulatoy scope of consolidation shown in template EU LI2</t>
  </si>
  <si>
    <t>Article 436(d) CRR</t>
  </si>
  <si>
    <t>Differences between columns (a) and (b) in template EU LI1</t>
  </si>
  <si>
    <t>Article 436(b) CRR</t>
  </si>
  <si>
    <t>Aggregate amount by which the actual own funds are less than required in all subsidiaries that are not included in the consolidation</t>
  </si>
  <si>
    <t>Article 436(g) CRR</t>
  </si>
  <si>
    <t>Use of derogation referred to in Article 7 CRR or individual consolidation method laid down in Article 9 CRR</t>
  </si>
  <si>
    <t>Article 436(h) CRR</t>
  </si>
  <si>
    <t xml:space="preserve">Subsidiaries not included in the consolidation with own funds less than required </t>
  </si>
  <si>
    <t>Impediment to the prompt transfer of own funds or to the repayment of liabilities within the group</t>
  </si>
  <si>
    <t>Article 436(f) CRR</t>
  </si>
  <si>
    <t>Total Additional Valuation Adjustments (AVAs)</t>
  </si>
  <si>
    <t>Future administrative costs</t>
  </si>
  <si>
    <t>Model risk</t>
  </si>
  <si>
    <t>Early termination</t>
  </si>
  <si>
    <t>Concentrated positions</t>
  </si>
  <si>
    <t>Close-out cost</t>
  </si>
  <si>
    <t>Market price uncertainty</t>
  </si>
  <si>
    <t>Investment and funding costs AVA</t>
  </si>
  <si>
    <t>Unearned credit spreads AVA</t>
  </si>
  <si>
    <t>Commodities</t>
  </si>
  <si>
    <t>Credit</t>
  </si>
  <si>
    <t>Foreign exchange</t>
  </si>
  <si>
    <t>Interest Rates</t>
  </si>
  <si>
    <t>Category level AVA</t>
  </si>
  <si>
    <t>Total category level post-diversification</t>
  </si>
  <si>
    <t>Category level AVA - Valuation uncertainty</t>
  </si>
  <si>
    <t>Risk category</t>
  </si>
  <si>
    <t>EU e2</t>
  </si>
  <si>
    <t>EU e1</t>
  </si>
  <si>
    <t>Fixed format</t>
  </si>
  <si>
    <t>Template EU CCA: Main features of regulatory own funds instruments and eligible liabilities instruments</t>
  </si>
  <si>
    <t>(i)</t>
  </si>
  <si>
    <t>EU-20c</t>
  </si>
  <si>
    <t>EU-20b</t>
  </si>
  <si>
    <t>EU-20a</t>
  </si>
  <si>
    <t>(h)</t>
  </si>
  <si>
    <t>(1) Insert ‘N/A’ if the question is not applicable</t>
  </si>
  <si>
    <t>Link to the full term and conditions of the instrument (signposting)</t>
  </si>
  <si>
    <t>37a</t>
  </si>
  <si>
    <t>If yes, specify non-compliant features</t>
  </si>
  <si>
    <t>Non-compliant transitioned features</t>
  </si>
  <si>
    <t>Position in subordination hierarchy in liquidation (specify instrument type immediately senior to instrument)</t>
  </si>
  <si>
    <t>Ranking of the instrument in normal insolvency proceedings</t>
  </si>
  <si>
    <t>EU-34b</t>
  </si>
  <si>
    <t>Type of subordination (only for eligible liabilities)</t>
  </si>
  <si>
    <t>34a </t>
  </si>
  <si>
    <t xml:space="preserve">        If temporary write-down, description of write-up mechanism</t>
  </si>
  <si>
    <t xml:space="preserve">     If write-down, permanent or temporary</t>
  </si>
  <si>
    <t xml:space="preserve">     If write-down, full or partial</t>
  </si>
  <si>
    <t xml:space="preserve">     If write-down, write-down trigger(s)</t>
  </si>
  <si>
    <t>Write-down features</t>
  </si>
  <si>
    <t xml:space="preserve">     If convertible, specify issuer of instrument it converts into</t>
  </si>
  <si>
    <t xml:space="preserve">     If convertible, specify instrument type convertible into</t>
  </si>
  <si>
    <t xml:space="preserve">     If convertible, mandatory or optional conversion</t>
  </si>
  <si>
    <t xml:space="preserve">     If convertible, conversion rate</t>
  </si>
  <si>
    <t xml:space="preserve">     If convertible, fully or partially</t>
  </si>
  <si>
    <t xml:space="preserve">     If convertible, conversion trigger(s)</t>
  </si>
  <si>
    <t>Convertible or non-convertible</t>
  </si>
  <si>
    <t xml:space="preserve">     Noncumulative or cumulative</t>
  </si>
  <si>
    <t xml:space="preserve">     Existence of step up or other incentive to redeem</t>
  </si>
  <si>
    <t xml:space="preserve">     Fully discretionary, partially discretionary or mandatory (in terms of amount)</t>
  </si>
  <si>
    <t xml:space="preserve">     Fully discretionary, partially discretionary or mandatory (in terms of timing)</t>
  </si>
  <si>
    <t xml:space="preserve">Existence of a dividend stopper </t>
  </si>
  <si>
    <t xml:space="preserve">Coupon rate and any related index </t>
  </si>
  <si>
    <t xml:space="preserve">Fixed or floating dividend/coupon </t>
  </si>
  <si>
    <t>Coupons / dividends</t>
  </si>
  <si>
    <t xml:space="preserve">     Subsequent call dates, if applicable</t>
  </si>
  <si>
    <t xml:space="preserve">     Optional call date, contingent call dates and redemption amount </t>
  </si>
  <si>
    <t>Issuer call subject to prior supervisory approval</t>
  </si>
  <si>
    <t xml:space="preserve">     Original maturity date </t>
  </si>
  <si>
    <t>Perpetual or dated</t>
  </si>
  <si>
    <t>Original date of issuance</t>
  </si>
  <si>
    <t>Accounting classification</t>
  </si>
  <si>
    <t>Redemption price</t>
  </si>
  <si>
    <t>EU-9b</t>
  </si>
  <si>
    <t>Issue price</t>
  </si>
  <si>
    <t>EU-9a</t>
  </si>
  <si>
    <t xml:space="preserve">Nominal amount of instrument </t>
  </si>
  <si>
    <t>Amount recognised in regulatory capital or eligible liabilities  (Currency in million, as of most recent reporting date)</t>
  </si>
  <si>
    <t xml:space="preserve">     Instrument type (types to be specified by each jurisdiction)</t>
  </si>
  <si>
    <t xml:space="preserve">     Eligible at solo/(sub-)consolidated/ solo&amp;(sub-)consolidated</t>
  </si>
  <si>
    <t xml:space="preserve">     Post-transitional CRR rules</t>
  </si>
  <si>
    <t xml:space="preserve">    Current treatment taking into account, where applicable, transitional CRR rules</t>
  </si>
  <si>
    <t>Regulatory treatment</t>
  </si>
  <si>
    <t>Contractual recognition of write down and conversion powers of resolution authorities</t>
  </si>
  <si>
    <t>3a </t>
  </si>
  <si>
    <t>Governing law(s) of the instrument</t>
  </si>
  <si>
    <t>Public or private placement</t>
  </si>
  <si>
    <t>2a</t>
  </si>
  <si>
    <t>Unique identifier (eg CUSIP, ISIN or Bloomberg identifier for private placement)</t>
  </si>
  <si>
    <t>Issuer</t>
  </si>
  <si>
    <t>Qualitative or quantitative information - Free format</t>
  </si>
  <si>
    <t>020</t>
  </si>
  <si>
    <t>010</t>
  </si>
  <si>
    <t>m</t>
  </si>
  <si>
    <t>l</t>
  </si>
  <si>
    <t>k</t>
  </si>
  <si>
    <t>j</t>
  </si>
  <si>
    <t>i</t>
  </si>
  <si>
    <t>Table EU LRA: Disclosure of LR qualitative information</t>
  </si>
  <si>
    <t>Description of the factors that had an impact on the leverage ratio during the period to which the disclosed leverage ratio refers</t>
  </si>
  <si>
    <t>Description of the processes used to manage the risk of excessive leverage</t>
  </si>
  <si>
    <t>Row</t>
  </si>
  <si>
    <t xml:space="preserve">Table EU LIQA - Liquidity risk management </t>
  </si>
  <si>
    <t>Template EU LIQ1 - Quantitative information of LCR</t>
  </si>
  <si>
    <t>Table EU LIQB  on qualitative information on LCR, which complements template EU LIQ1.</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</si>
  <si>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</si>
  <si>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</si>
  <si>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</si>
  <si>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</si>
  <si>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</si>
  <si>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</si>
  <si>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</si>
  <si>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</si>
  <si>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</si>
  <si>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in accordance with Article 451a(4) CRR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</si>
  <si>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</si>
  <si>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</si>
  <si>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</si>
  <si>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</si>
  <si>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</si>
  <si>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</si>
  <si>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</si>
  <si>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</si>
  <si>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</si>
  <si>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</si>
  <si>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</si>
  <si>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</si>
  <si>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</si>
  <si>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</si>
  <si>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</si>
  <si>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</si>
  <si>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</si>
  <si>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</si>
  <si>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</si>
  <si>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</si>
  <si>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</si>
  <si>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</si>
  <si>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</si>
  <si>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</si>
  <si>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</si>
  <si>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</si>
  <si>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</si>
  <si>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</si>
  <si>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</si>
  <si>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</si>
  <si>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</si>
  <si>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</si>
  <si>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</si>
  <si>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</si>
  <si>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</si>
  <si>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</si>
  <si>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Quarter ending on (DD Month YYY)</t>
  </si>
  <si>
    <t>Total weighted value (average)</t>
  </si>
  <si>
    <t>Total unweighted value (average)</t>
  </si>
  <si>
    <t>Other items in the LCR calculation that are not captured in the LCR disclosure template but that the institution considers relevant for its liquidity profile</t>
  </si>
  <si>
    <t>Currency mismatch in the LCR</t>
  </si>
  <si>
    <t>Derivative exposures and potential collateral calls</t>
  </si>
  <si>
    <t>High-level description of the composition of the institution`s liquidity buffer.</t>
  </si>
  <si>
    <t>Explanations on the actual concentration of funding sources</t>
  </si>
  <si>
    <t>Explanations on the changes in the LCR over time</t>
  </si>
  <si>
    <t>Explanations on the main drivers of LCR results and the evolution of the contribution of inputs to the LCR’s calculation over time</t>
  </si>
  <si>
    <t>in accordance with Article 451a(2) CRR</t>
  </si>
  <si>
    <t>Table EU CRA: General qualitative information about credit risk</t>
  </si>
  <si>
    <t>Table EU CRB: Additional disclosure related to the credit quality of assets</t>
  </si>
  <si>
    <t>Template EU CR2a: Changes in the stock of non-performing loans and advances and related net accumulated recoveries</t>
  </si>
  <si>
    <t>Template EU CQ2: Quality of forbearance</t>
  </si>
  <si>
    <t>Template EU CQ3: Credit quality of performing and non-performing exposures by past due days</t>
  </si>
  <si>
    <t xml:space="preserve">Template EU CQ6: Collateral valuation - loans and advances </t>
  </si>
  <si>
    <t>Template EU CQ8: Collateral obtained by taking possession and execution processes – vintage breakdown</t>
  </si>
  <si>
    <t>When informing on the authority, status and other arrangements for the risk management function in accordance with point (b) of Article 435(1) CRR, the relationships between credit risk management, risk control, compliance and internal audit functions.</t>
  </si>
  <si>
    <t>When informing on the structure and organisation of the risk management function in accordance with point (b) of Article 435(1) CRR, the structure and organisation of the credit risk management and control function.</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</si>
  <si>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</si>
  <si>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In the concise risk statement in accordance with point (f) of Article 435(1) CRR, how the business model translates into the components of the institution’s credit risk profile.</t>
  </si>
  <si>
    <t>Qualitative disclosures</t>
  </si>
  <si>
    <t>Institutions shall describe their risk management objectives and policies for credit risk by providing the following information:</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</si>
  <si>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</si>
  <si>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Description of methods used for determining general and specific credit risk adjustments.</t>
  </si>
  <si>
    <t>The extent of past-due exposures (more than 90 days) that are not considered to be impaired and the reasons for this.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</si>
  <si>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</si>
  <si>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220</t>
  </si>
  <si>
    <t>Households</t>
  </si>
  <si>
    <t>210</t>
  </si>
  <si>
    <t>Non-financial corporations</t>
  </si>
  <si>
    <t>200</t>
  </si>
  <si>
    <t>Other financial corporations</t>
  </si>
  <si>
    <t>190</t>
  </si>
  <si>
    <t>Credit institutions</t>
  </si>
  <si>
    <t>180</t>
  </si>
  <si>
    <t>General governments</t>
  </si>
  <si>
    <t>170</t>
  </si>
  <si>
    <t>Central banks</t>
  </si>
  <si>
    <t>160</t>
  </si>
  <si>
    <t>Off-balance-sheet exposures</t>
  </si>
  <si>
    <t>150</t>
  </si>
  <si>
    <t>140</t>
  </si>
  <si>
    <t>130</t>
  </si>
  <si>
    <t>120</t>
  </si>
  <si>
    <t>110</t>
  </si>
  <si>
    <t>100</t>
  </si>
  <si>
    <t>Debt securities</t>
  </si>
  <si>
    <t>090</t>
  </si>
  <si>
    <t>080</t>
  </si>
  <si>
    <t>070</t>
  </si>
  <si>
    <t>060</t>
  </si>
  <si>
    <t>050</t>
  </si>
  <si>
    <t>040</t>
  </si>
  <si>
    <t>030</t>
  </si>
  <si>
    <t>Loans and advances</t>
  </si>
  <si>
    <t>Cash balances at central banks and other demand deposits</t>
  </si>
  <si>
    <t>005</t>
  </si>
  <si>
    <t>Non-performing exposures</t>
  </si>
  <si>
    <t>Performing exposures</t>
  </si>
  <si>
    <t>Accumulated partial write-off</t>
  </si>
  <si>
    <t>Accumulated impairment, accumulated negative changes in fair value due to credit risk and provisions</t>
  </si>
  <si>
    <t>Gross carrying amount/nominal amount</t>
  </si>
  <si>
    <t>o</t>
  </si>
  <si>
    <t>n</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</si>
  <si>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</si>
  <si>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</si>
  <si>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</si>
  <si>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</si>
  <si>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</si>
  <si>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</si>
  <si>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</si>
  <si>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Of which defaulted</t>
  </si>
  <si>
    <t>Outflow due to reclassification as held for sale</t>
  </si>
  <si>
    <t>Outflow due to risk transfers</t>
  </si>
  <si>
    <t>Outflow due to sale of instruments</t>
  </si>
  <si>
    <t>Outflow due to taking possession of collateral</t>
  </si>
  <si>
    <t>Outflow due to collateral liquidations</t>
  </si>
  <si>
    <t>Outflow due to loan repayment, partial or total</t>
  </si>
  <si>
    <t>Outflow to performing portfolio</t>
  </si>
  <si>
    <t>Related net accumulated recoveries</t>
  </si>
  <si>
    <t>Non-performing forborne loans and advances that failed to meet the non-performing exit criteria</t>
  </si>
  <si>
    <t>Loans and advances that have been forborne more than twice</t>
  </si>
  <si>
    <t>Gross carrying amount of forborne exposures</t>
  </si>
  <si>
    <t xml:space="preserve">      Of which SMEs</t>
  </si>
  <si>
    <t>Past due &gt; 7 years</t>
  </si>
  <si>
    <t xml:space="preserve">Past due
&gt; 5 years ≤ 7 years
</t>
  </si>
  <si>
    <t xml:space="preserve">Past due
&gt; 2 years ≤ 5 years
</t>
  </si>
  <si>
    <t xml:space="preserve">Past due
&gt; 1 year ≤ 2 years
</t>
  </si>
  <si>
    <t xml:space="preserve">Past due
&gt; 180 days
≤ 1 year
</t>
  </si>
  <si>
    <t xml:space="preserve">Past due
&gt; 90 days
≤ 180 days
</t>
  </si>
  <si>
    <t>Unlikely to pay that are not past due or are past due ≤ 90 days</t>
  </si>
  <si>
    <t>Past due &gt; 30 days ≤ 90 days</t>
  </si>
  <si>
    <t>Not past due or past due ≤ 30 days</t>
  </si>
  <si>
    <t>Gross carrying amount</t>
  </si>
  <si>
    <t>Financial guarantees received</t>
  </si>
  <si>
    <t>Of which immovable property</t>
  </si>
  <si>
    <t>Of which value above the cap</t>
  </si>
  <si>
    <t>Of which value capped at the value of exposure</t>
  </si>
  <si>
    <t>Collateral</t>
  </si>
  <si>
    <t>Accumulated impairment for secured assets</t>
  </si>
  <si>
    <t>Of which instruments with LTV  higher than 100%</t>
  </si>
  <si>
    <t>Of which instruments with LTV higher than 80% and lower or equal to 100%</t>
  </si>
  <si>
    <t>Of which instruments with LTV higher than 60% and lower or equal to 80%</t>
  </si>
  <si>
    <t>Of which secured with immovable property</t>
  </si>
  <si>
    <t>Of which secured</t>
  </si>
  <si>
    <t>Of which: past due &gt; 7 years</t>
  </si>
  <si>
    <t>Of which: past due &gt; 5 years ≤ 7 years</t>
  </si>
  <si>
    <t>Of which: past due &gt; 2 years ≤ 5 years</t>
  </si>
  <si>
    <t>Of which: past due &gt; 180 days ≤ 1 year</t>
  </si>
  <si>
    <t>Of which past due &gt; 90 days ≤ 180 days</t>
  </si>
  <si>
    <t>Of which past due &gt; 30 days ≤ 90 days</t>
  </si>
  <si>
    <t>Past due &gt; 90 days</t>
  </si>
  <si>
    <t>Non-performing</t>
  </si>
  <si>
    <t>Performing</t>
  </si>
  <si>
    <t>Other collateral</t>
  </si>
  <si>
    <t>Equity and debt instruments</t>
  </si>
  <si>
    <t>Movable property (auto, shipping, etc.)</t>
  </si>
  <si>
    <t>Residential immovable property</t>
  </si>
  <si>
    <t>Accumulated negative changes</t>
  </si>
  <si>
    <t>Value at initial recognition</t>
  </si>
  <si>
    <t>Commercial immovable property</t>
  </si>
  <si>
    <t>Collateral obtained by taking possession other than that classified as PP&amp;E</t>
  </si>
  <si>
    <t>Collateral obtained by taking possession classified as PP&amp;E</t>
  </si>
  <si>
    <t>Of which non-current assets held-for-sale</t>
  </si>
  <si>
    <t>Foreclosed &gt; 5 years</t>
  </si>
  <si>
    <t>Foreclosed &gt; 2 years ≤ 5 years</t>
  </si>
  <si>
    <t>Foreclosed ≤ 2 years</t>
  </si>
  <si>
    <t>Total collateral obtained by taking possession</t>
  </si>
  <si>
    <t>Debt balance reduction</t>
  </si>
  <si>
    <t>Table EU CRC – Qualitative disclosure requirements related to CRM techniques</t>
  </si>
  <si>
    <t>Information about market or credit risk concentrations within the credit mitigation taken;</t>
  </si>
  <si>
    <t xml:space="preserve">
Article 453 (e)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</si>
  <si>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</si>
  <si>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(d) CRR</t>
  </si>
  <si>
    <t>A description of the main types of collateral taken by the institution to mitigate credit risk;</t>
  </si>
  <si>
    <t>The core features of policies and processes for eligible collateral evaluation and management;</t>
  </si>
  <si>
    <t>Article 453 (b) CRR</t>
  </si>
  <si>
    <t xml:space="preserve">A description of the core features of the policies and processes for on- and off-balance sheet netting and an indication of the extent to which institutions make use of balance sheet netting;
</t>
  </si>
  <si>
    <t>Article 453 (a)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</si>
  <si>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</si>
  <si>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Article 444 (d) CRR</t>
  </si>
  <si>
    <t>A description of the process used to transfer the issuer and issue credit ratings onto comparable assets  items not included in the trading book;</t>
  </si>
  <si>
    <t>(c )</t>
  </si>
  <si>
    <t>Article 444 (c) CRR</t>
  </si>
  <si>
    <t>The exposure classes for which each ECAI or ECA is used;</t>
  </si>
  <si>
    <t>Article 444  (b) CRR</t>
  </si>
  <si>
    <t>Names of the external credit assessment institutions (ECAIs) and export credit agencies (ECAs) nominated by the institution, and the reasons for any changes over the disclosure period;</t>
  </si>
  <si>
    <t>Article 444  (a) CRR</t>
  </si>
  <si>
    <t>Table EU CRD – Qualitative disclosure requirements related to standardised approach</t>
  </si>
  <si>
    <t>TOTAL</t>
  </si>
  <si>
    <t>not applicable</t>
  </si>
  <si>
    <t>aa</t>
  </si>
  <si>
    <t>z</t>
  </si>
  <si>
    <t>y</t>
  </si>
  <si>
    <t>x</t>
  </si>
  <si>
    <t>w</t>
  </si>
  <si>
    <t>v</t>
  </si>
  <si>
    <t>u</t>
  </si>
  <si>
    <t>t</t>
  </si>
  <si>
    <t>s</t>
  </si>
  <si>
    <t>r</t>
  </si>
  <si>
    <t>q</t>
  </si>
  <si>
    <t>p</t>
  </si>
  <si>
    <t>Table EU CRE – Qualitative disclosure requirements related to IRB approach</t>
  </si>
  <si>
    <t>Template EU CR6-A – Scope of the use of IRB and SA approaches</t>
  </si>
  <si>
    <t xml:space="preserve">Template EU CR8 –  RWEA flow statements of credit risk exposures under the IRB approach </t>
  </si>
  <si>
    <t>Template CR9 –IRB approach – Back-testing of PD per exposure class (fixed PD scale)</t>
  </si>
  <si>
    <t>Template CR9.1 –IRB approach – Back-testing of PD per exposure class (only for  PD estimates according to point (f) of Article 180(1)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</si>
  <si>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</si>
  <si>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Article 452 (f) CRR</t>
  </si>
  <si>
    <t>The scope and main content of the reporting related to credit risk models;</t>
  </si>
  <si>
    <t xml:space="preserve">
Article 452 (d) CRR</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</si>
  <si>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</si>
  <si>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Article 452  (c) CRR</t>
  </si>
  <si>
    <t>The competent authority's permission of the approach or approved transition</t>
  </si>
  <si>
    <t>Article 452  (a) CRR</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</si>
  <si>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</si>
  <si>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</si>
  <si>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</si>
  <si>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</si>
  <si>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</si>
  <si>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</si>
  <si>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</si>
  <si>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</si>
  <si>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</si>
  <si>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</si>
  <si>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</si>
  <si>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</si>
  <si>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</si>
  <si>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</si>
  <si>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0.10  to &lt;0.15</t>
  </si>
  <si>
    <t>0.00 to &lt;0.10</t>
  </si>
  <si>
    <t>0.00 to &lt;0.15</t>
  </si>
  <si>
    <t>Exposure weighted average PD (%)</t>
  </si>
  <si>
    <t>PD range</t>
  </si>
  <si>
    <t>F-IRB</t>
  </si>
  <si>
    <t>A-IRB</t>
  </si>
  <si>
    <t xml:space="preserve">Total </t>
  </si>
  <si>
    <t>of which Retail - Other retail exposures</t>
  </si>
  <si>
    <t>Of which Retail - Purchased Receivables</t>
  </si>
  <si>
    <t>of which Retail – Secured by residential immovable property</t>
  </si>
  <si>
    <t>of which Retail – Qualifying revolving</t>
  </si>
  <si>
    <t>Of which Corporates - Purchased Receivables</t>
  </si>
  <si>
    <t>Of which Corporates - Specialised lending under slotting approach</t>
  </si>
  <si>
    <t>5.2.2</t>
  </si>
  <si>
    <t>Of which Corporates - Specialised lending, excluding slotting approach</t>
  </si>
  <si>
    <t>5.2.1</t>
  </si>
  <si>
    <t>Of which Corporates - Specialised lending</t>
  </si>
  <si>
    <t>Of which Corporates - General</t>
  </si>
  <si>
    <t>Regional governments and local authorities</t>
  </si>
  <si>
    <t xml:space="preserve">Central governments or central banks </t>
  </si>
  <si>
    <t>Percentage of total exposurevalue subject to a roll-out plan (%)</t>
  </si>
  <si>
    <t>Percentage of total exposure value subject to IRB Approach (%)</t>
  </si>
  <si>
    <t>Percentage of total exposure value subject to the permanent partial use of the SA (%)</t>
  </si>
  <si>
    <t>Total exposure value for exposures subject to the Standardised approach and to the IRB approach</t>
  </si>
  <si>
    <t>Total exposure value as defined in Article 166 CRR for exposrues subject to IRB approach</t>
  </si>
  <si>
    <t>EU 6c</t>
  </si>
  <si>
    <t>Risk weighted exposure amount as at the end of the disclosure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</si>
  <si>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</si>
  <si>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</si>
  <si>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</si>
  <si>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</si>
  <si>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</si>
  <si>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</si>
  <si>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</si>
  <si>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</si>
  <si>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</si>
  <si>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Of which number of
obligors which defaulted in the year</t>
  </si>
  <si>
    <t>Average
historical
annual
default rate (%)</t>
  </si>
  <si>
    <t>Average PD (%)</t>
  </si>
  <si>
    <t>Observed average default rate (%)</t>
  </si>
  <si>
    <t>Number of obligors in the end of previous year</t>
  </si>
  <si>
    <t>Exposure class</t>
  </si>
  <si>
    <t>average PD</t>
  </si>
  <si>
    <t>Exposures weighted average PD (%)</t>
  </si>
  <si>
    <t>Number of obligors at the end of previous year</t>
  </si>
  <si>
    <t>External rating
equivalent</t>
  </si>
  <si>
    <t>Table EU CCRA – Qualitative disclosure related to CCR</t>
  </si>
  <si>
    <t>Template EU CCR7 – RWEA flow statements of CCR exposures under the IMM</t>
  </si>
  <si>
    <t>Flexible format disclosure</t>
  </si>
  <si>
    <t>2c</t>
  </si>
  <si>
    <t>2b</t>
  </si>
  <si>
    <t>RWEA</t>
  </si>
  <si>
    <t>RWEA as at the end of the current reporting period</t>
  </si>
  <si>
    <t>Other</t>
  </si>
  <si>
    <t>Foreign exchange movements</t>
  </si>
  <si>
    <t>Acquisitions and disposals</t>
  </si>
  <si>
    <t>Methodology and policy (IMM only)</t>
  </si>
  <si>
    <t>Model updates (IMM only)</t>
  </si>
  <si>
    <t>Credit quality of counterparties</t>
  </si>
  <si>
    <t>Asset size</t>
  </si>
  <si>
    <t>RWEA as at the end of the previous reporting period</t>
  </si>
  <si>
    <t xml:space="preserve">Exposure value </t>
  </si>
  <si>
    <t xml:space="preserve">Table EU-SECA - Qualitative disclosure requirements related to securitisation exposures </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</si>
  <si>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</si>
  <si>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449(i) CRR</t>
  </si>
  <si>
    <t>The names of the ECAIs used for securitisations and the types of exposure for which each agency is used</t>
  </si>
  <si>
    <t>Article 449(h) CRR</t>
  </si>
  <si>
    <t>A summary of their accounting policies for securitisation activity, including where relevant a distinction between securitisation and re-securitisation positions</t>
  </si>
  <si>
    <t>Article 449(g) CRR</t>
  </si>
  <si>
    <t>A list of legal entities affiliated with the institutions and that invest in securitisations originated by the institutions or in securitisation positions issued by SSPEs sponsored by the institutions</t>
  </si>
  <si>
    <t>Article 449(f) CRR</t>
  </si>
  <si>
    <t>A list of any legal entities in relation to which the institutions have disclosed that they have provided support in accordance with Chapter 5 of Title II of Part Three CRR</t>
  </si>
  <si>
    <t>Article 449(e ) CRR</t>
  </si>
  <si>
    <t xml:space="preserve">A list of SSPEs falling into any of the following categories, with a description of types of institution's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</si>
  <si>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Article 449(d) CRR</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</si>
  <si>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</si>
  <si>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449(c ) CRR</t>
  </si>
  <si>
    <t xml:space="preserve">The type of risk that institutions are exposed to in their securitisation and re-securitisation activities by level of seniority of the relevant securitisation positions, providing a distinction between STS and non-STS positions and:
i) risk retained in own-originated transactions;
ii) risk incurred in relation to transactions originated by third parties 
</t>
  </si>
  <si>
    <t>Article 449(b) CRR</t>
  </si>
  <si>
    <t>Description of securitisation and re-securitisation activities; including institutions'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</si>
  <si>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449(a) CRR</t>
  </si>
  <si>
    <t>Table EU MRA: Qualitative disclosure requirements related to market risk</t>
  </si>
  <si>
    <t>Table EU MRB: Qualitative disclosure requirements for institutions using the alternative internal model approach (AIMA)</t>
  </si>
  <si>
    <t>EU (d)</t>
  </si>
  <si>
    <t>(a) (b)</t>
  </si>
  <si>
    <t>C (a)</t>
  </si>
  <si>
    <t xml:space="preserve">
</t>
  </si>
  <si>
    <t xml:space="preserve"> B (b) (c) (d) (e)</t>
  </si>
  <si>
    <t xml:space="preserve">B (a) </t>
  </si>
  <si>
    <t>EU (c)</t>
  </si>
  <si>
    <t>EU (b)</t>
  </si>
  <si>
    <t>EU (a)</t>
  </si>
  <si>
    <t>Commodity risk</t>
  </si>
  <si>
    <t>Table EU CVAA - Qualitative disclosure requirements related to credit valuation adjustment risk</t>
  </si>
  <si>
    <t>Aggregation of idiosyncratic components of CVA risk</t>
  </si>
  <si>
    <t xml:space="preserve">Aggregation of systematic components of CVA risk </t>
  </si>
  <si>
    <t xml:space="preserve">Own funds requirements </t>
  </si>
  <si>
    <t>Components of Own Funds Requirements</t>
  </si>
  <si>
    <t>Template EU CVA 1 – Credit valuation adjustment risk under the Reduced Basic Approach (R-BA)</t>
  </si>
  <si>
    <t>EU 6</t>
  </si>
  <si>
    <t>Index CDS</t>
  </si>
  <si>
    <t>EU 5</t>
  </si>
  <si>
    <t xml:space="preserve">Single-name CDS </t>
  </si>
  <si>
    <t>EU 4</t>
  </si>
  <si>
    <t>Notional of CVA hedges</t>
  </si>
  <si>
    <t>EU b</t>
  </si>
  <si>
    <t>Template EU CVA 2 – Credit valuation adjustment risk under the Full Basic Approach (F-BA)</t>
  </si>
  <si>
    <t>An overview of the governance of the CVA risk management framework (e.g documentation, independent control unit, independent review, independence of the data acquisition from the lines of business)</t>
  </si>
  <si>
    <t>A description of how senior management is involved in the CVA risk management framework;</t>
  </si>
  <si>
    <t>Point (a) of Article 445a(2) CRR</t>
  </si>
  <si>
    <t>Table EU CVAB – Qualitative disclosure requirements related to CVA risk for institutions using the Standardised Approach</t>
  </si>
  <si>
    <t>EU 18</t>
  </si>
  <si>
    <t>Other derivatives classified as CVA risk hedges</t>
  </si>
  <si>
    <t>EU 17</t>
  </si>
  <si>
    <t>EU 16</t>
  </si>
  <si>
    <t>Single name CDS</t>
  </si>
  <si>
    <t>EU 15</t>
  </si>
  <si>
    <t xml:space="preserve">CVA Hedges </t>
  </si>
  <si>
    <t>EU 14</t>
  </si>
  <si>
    <t>EU 13</t>
  </si>
  <si>
    <t>Other financial corporations (excluding investment firms)</t>
  </si>
  <si>
    <t>EU 12</t>
  </si>
  <si>
    <t>Investment firms</t>
  </si>
  <si>
    <t>EU 11</t>
  </si>
  <si>
    <t>EU 10</t>
  </si>
  <si>
    <t>General Governments</t>
  </si>
  <si>
    <t>EU 9</t>
  </si>
  <si>
    <t>EU 8</t>
  </si>
  <si>
    <t xml:space="preserve">Counterparty types of transactions </t>
  </si>
  <si>
    <t>Counterparty credit spread risk</t>
  </si>
  <si>
    <t>Equity risk</t>
  </si>
  <si>
    <t>Reference credit spread risk</t>
  </si>
  <si>
    <t>Foreign exchange risk</t>
  </si>
  <si>
    <t>Interest rate risk</t>
  </si>
  <si>
    <t>Risk classes</t>
  </si>
  <si>
    <t>number of counterparties</t>
  </si>
  <si>
    <t>EU c</t>
  </si>
  <si>
    <t>Template EU CVA3 – Credit valuation adjustement risk under the Standardised Approach (SA)</t>
  </si>
  <si>
    <t>Risk weighted exposure amount as at the end of the current reporting period</t>
  </si>
  <si>
    <t>Template EU CVA4 – RWEA flow statements of credit valuation adjustment risk under the Standardised Approach (SA)</t>
  </si>
  <si>
    <t>Table EU ORA - Qualitative information on operational risk</t>
  </si>
  <si>
    <t>Description of the policies and strategies of the risk mitigation and risk hedge</t>
  </si>
  <si>
    <t>Article 446(1)(a) and Article 435(1) (d) CRR</t>
  </si>
  <si>
    <t>Description of the scope and nature of the operational risk reporting framework</t>
  </si>
  <si>
    <t>Article 446(1)(a) and Article 435(1) (c) CRR</t>
  </si>
  <si>
    <t>Description of the scope and nature of the measurement system</t>
  </si>
  <si>
    <t>Disclosure of the structure and organisation of the operational risk management function</t>
  </si>
  <si>
    <t>Article 446(1)(a) and Article 435(1) (b) CRR</t>
  </si>
  <si>
    <t>Disclosure of the risk management objectives and policies</t>
  </si>
  <si>
    <t>Article 446(1)(a) and Article 435(1)(a) CRR</t>
  </si>
  <si>
    <t>and in the case of partial use, the scope and coverage of the different methodologies used.</t>
  </si>
  <si>
    <t>a description of the methodology set out in Article 312(2), if used by the institution, including a discussion of relevant internal and external factors considered in the institution's measurement approach</t>
  </si>
  <si>
    <t>Institutions shall disclose the approaches for the assessment of own funds requirements for operational risk that the institution qualifies for</t>
  </si>
  <si>
    <t xml:space="preserve">According to Art. 446 CRR: </t>
  </si>
  <si>
    <t>Details of operational risk capital calculation</t>
  </si>
  <si>
    <t>Total amount of operational risk losses net of recoveries and net of excluded losses</t>
  </si>
  <si>
    <t xml:space="preserve">Total number of excluded operational risk events </t>
  </si>
  <si>
    <t xml:space="preserve">Total amount of excluded operational risk losses </t>
  </si>
  <si>
    <t>Total number of operational risk losses</t>
  </si>
  <si>
    <t>Total amount of operational risk losses net of recoveries (no exclusions)</t>
  </si>
  <si>
    <t>Ten-year average</t>
  </si>
  <si>
    <t>T–9</t>
  </si>
  <si>
    <t>T–8</t>
  </si>
  <si>
    <t>T–7</t>
  </si>
  <si>
    <t>T–6</t>
  </si>
  <si>
    <t>T–5</t>
  </si>
  <si>
    <t>T–4</t>
  </si>
  <si>
    <t>T–3</t>
  </si>
  <si>
    <t>T–2</t>
  </si>
  <si>
    <t>T–1</t>
  </si>
  <si>
    <t xml:space="preserve"> Template EU OR1 - Operational risk losses</t>
  </si>
  <si>
    <t>Impact in BI of mergers/acquisitions</t>
  </si>
  <si>
    <t>Reduction in BI due to excluded divested activities</t>
  </si>
  <si>
    <t>BI gross of excluded divested activities</t>
  </si>
  <si>
    <t xml:space="preserve">a </t>
  </si>
  <si>
    <t>Disclosure on the BI:</t>
  </si>
  <si>
    <t>Business indicator component (BIC)</t>
  </si>
  <si>
    <t>Business Indicator (BI)</t>
  </si>
  <si>
    <t>Approach followed  to determine the TB/BB boundary (PBA or accounting approach)</t>
  </si>
  <si>
    <t>EU 3c</t>
  </si>
  <si>
    <t>Net profit or loss applicable to banking book (BB)</t>
  </si>
  <si>
    <t>3b</t>
  </si>
  <si>
    <t>Net profit or loss applicable to trading book (TB)</t>
  </si>
  <si>
    <t>3a</t>
  </si>
  <si>
    <t>Financial component (FC)</t>
  </si>
  <si>
    <t>Other operating expense</t>
  </si>
  <si>
    <t>2d</t>
  </si>
  <si>
    <t>Other operating income</t>
  </si>
  <si>
    <t>Fee and commission expense</t>
  </si>
  <si>
    <t>Fee and commission income</t>
  </si>
  <si>
    <t>Services component (SC)</t>
  </si>
  <si>
    <t>Dividend income/ dividend component</t>
  </si>
  <si>
    <t>1d</t>
  </si>
  <si>
    <t>Total assets/Asset component</t>
  </si>
  <si>
    <t>1c</t>
  </si>
  <si>
    <t>Interest and lease expense</t>
  </si>
  <si>
    <t>1b</t>
  </si>
  <si>
    <t>Interest and lease income</t>
  </si>
  <si>
    <t>1a</t>
  </si>
  <si>
    <t>ILDC related to the individual institution/consolidated Group (excluding entities considered by Article 314(3)</t>
  </si>
  <si>
    <t>EU 1</t>
  </si>
  <si>
    <t>Interest, lease and dividend component (ILDC)</t>
  </si>
  <si>
    <t>Average value</t>
  </si>
  <si>
    <t>BI and its subcomponents</t>
  </si>
  <si>
    <t xml:space="preserve"> Template EU OR2 - Business Indicator, components and subcomponents</t>
  </si>
  <si>
    <t>Operational Risk Exposure Amounts (REA)</t>
  </si>
  <si>
    <t>Minimum Required Operational Risk Own Funds Requirements (OROF)</t>
  </si>
  <si>
    <t>Alternative Standardised Approach (ASA) Own Funds Requirements (OROF) under Article 314(4)</t>
  </si>
  <si>
    <t xml:space="preserve">Business Indicator Component (BIC) </t>
  </si>
  <si>
    <t xml:space="preserve"> Template EU OR3 - Operational risk own funds requirements and risk exposure amounts</t>
  </si>
  <si>
    <t xml:space="preserve">Article 448(1), point (g) </t>
  </si>
  <si>
    <t>Disclosure of the average and longest repricing maturity assigned to non-maturity deposits</t>
  </si>
  <si>
    <t>(1) (2)</t>
  </si>
  <si>
    <t>Any other relevant information regarding the IRRBB measures disclosed in template EU IRRBB1 (optional)</t>
  </si>
  <si>
    <t xml:space="preserve">Article 448(1), point (d) </t>
  </si>
  <si>
    <t>Explanation of the significance of the IRRBB measures and of their significant variations since previous disclosures</t>
  </si>
  <si>
    <t>Article 448(1), point (c);
Article 448(2)</t>
  </si>
  <si>
    <t>A description of key modelling and parametric assumptions used for the IRRBB measures in template EU IRRBB1 (if applicable)</t>
  </si>
  <si>
    <t>Article 448(1), point (e) (iv);
Article 448(2)</t>
  </si>
  <si>
    <t>A high-level description of how the bank hedges its IRRBB, as well as the associated
accounting treatment (if applicable)</t>
  </si>
  <si>
    <t>Article 448(1), point (e) (ii);
Article 448(2)</t>
  </si>
  <si>
    <t>A description of the key modelling and parametric assumptions different from those used for disclosure of template EU IRRBB1 (if applicable)</t>
  </si>
  <si>
    <t>(e )</t>
  </si>
  <si>
    <t>Article 448(1), point (e) (iii); 
Article 448(2)</t>
  </si>
  <si>
    <t>A description of the interest rate shock and stress scenarios that the institution uses to estimate changes in the economic value and in net interest income (if applicable)</t>
  </si>
  <si>
    <t>Article 448(1), points (e) (i) and (v); Article 448(2)</t>
  </si>
  <si>
    <t>The periodicity of the calculation of the institution's IRRBB measures, and a description of the specific measures that the institution uses to gauge its sensitivity to IRRBB</t>
  </si>
  <si>
    <t>Article 448(1), point (f)</t>
  </si>
  <si>
    <t>A description of the institution's overall IRRBB management and mitigation strategies</t>
  </si>
  <si>
    <t>Article 448(1), point (e)</t>
  </si>
  <si>
    <t>A description of how the institution defines IRRBB for purposes of risk control and measurement</t>
  </si>
  <si>
    <t>Qualitative information - free format</t>
  </si>
  <si>
    <t xml:space="preserve">Table EU IRRBBA - Qualitative information on interest rate risks of non-trading book activities </t>
  </si>
  <si>
    <t>Table EU  REMA - Remuneration policy</t>
  </si>
  <si>
    <t xml:space="preserve">Template EU REM1 - Remuneration awarded for the financial year </t>
  </si>
  <si>
    <t>Template EU REM2 - Special payments  to staff whose professional activities have a material impact on institutions’ risk profile (identified staff)</t>
  </si>
  <si>
    <t xml:space="preserve">Template EU REM3 - Deferred remuneration </t>
  </si>
  <si>
    <t>Template EU REM4 - Remuneration of 1 million EUR or more per year</t>
  </si>
  <si>
    <t>Template EU REM5 - Information on remuneration of staff whose professional activities have a material impact on institutions’ risk profile (identified staff)</t>
  </si>
  <si>
    <t>Large institutions shall disclose the quantitative information on the remuneration of their collective management body, differentiating between executive and non-executive members in accordance with Article 450(2) CRR.</t>
  </si>
  <si>
    <t>(j)</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</si>
  <si>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</si>
  <si>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t>
  </si>
  <si>
    <t>Information on whether the institution benefits from a derogation laid down in Article 94(3) CRD in accordance with point (k) of Article 450(1) CRR.</t>
  </si>
  <si>
    <t>Upon demand from the relevant Member State or competent authority, the total remuneration for each member of the management body or senior management.</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</si>
  <si>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</si>
  <si>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The description of the main parameters and rationale for any variable components scheme and any other non-cash benefit in accordance with point (f) of Article 450(1) CRR. Disclosures shall include:</t>
  </si>
  <si>
    <t>Where applicable, shareholding requirements that may be imposed on identified staff.</t>
  </si>
  <si>
    <t>Information of the institution’ criteria for ex post adjustments (malus during deferral and clawback after vesting, if permitted by national law).</t>
  </si>
  <si>
    <t>An overview of the institution’s policy on deferral, payout in instrument, retention periods and vesting of variable remuneration including where it is different among staff or categories of staff.</t>
  </si>
  <si>
    <t>Description of the ways in which the institution seeks to adjust remuneration to take account of longterm performance. Disclosures shall include:</t>
  </si>
  <si>
    <t>Information of the measures the institution will implement to adjust variable remuneration in the event that performance metrics are weak, including the institution’s criteria for determining “weak” performance metrics.</t>
  </si>
  <si>
    <t>Information on the criteria used to determine the balance between different types of instruments awarded including shares, equivalent ownership interest, options and other instruments.</t>
  </si>
  <si>
    <t>An overview of how amounts of individual variable remuneration are linked to institution-wide and individual performance.</t>
  </si>
  <si>
    <t>An overview of main performance criteria and metrics for institution, business lines and individuals.</t>
  </si>
  <si>
    <t>Description of the ways in which the institution seeks to link performance during a performance measurement period with levels of remuneration. Disclosures shall include:</t>
  </si>
  <si>
    <t>The ratios between fixed and variable remuneration set in accordance with point (g) of Article 94(1) CRD.</t>
  </si>
  <si>
    <t>Description of the ways in which current and future risks are taken into account in the remuneration processes. Disclosures shall include an overview of the key risks, their measurement and how these measures affect remuneration.</t>
  </si>
  <si>
    <t>Policies and criteria applied for the award of guaranteed variable remuneration and severance payments.</t>
  </si>
  <si>
    <t>Information of how the institution ensures that staff in internal control functions are remunerated independently of the businesses they oversee.</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</si>
  <si>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</si>
  <si>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on the criteria used for performance measurement and ex ante and ex post risk adjustment.</t>
  </si>
  <si>
    <t>An overview of the key features and objectives of remuneration policy, and information about the decision-making process used for determining the remuneration policy and the role of the relevant stakeholders.</t>
  </si>
  <si>
    <t>Information relating to the design and structure of the remuneration system for identified staff. Disclosures shall include:</t>
  </si>
  <si>
    <t>A description of the staff or categories of staff whose professional activities have a material impact on institutions' risk profile.</t>
  </si>
  <si>
    <t>A description of the scope of the institution’s remuneration policy (eg by regions, business lines), including the extent to which it is applicable to subsidiaries and branches located in third countries.</t>
  </si>
  <si>
    <t>External consultants whose advice has been sought, the body by which they were commissioned, and in which areas of the remuneration framework.</t>
  </si>
  <si>
    <t>Name, composition and mandate of the main body (management body or remuneration committee as applicable) overseeing the remuneration policy and the number of meetings held by that main body during the financial year.</t>
  </si>
  <si>
    <t>Information relating to the bodies that oversee remuneration. Disclosures shall include:</t>
  </si>
  <si>
    <t>Institutions shall describe the main elements of their remuneration policies and how they implement these policies. In particular, the following elements, where relevant, shall be described:</t>
  </si>
  <si>
    <t>Total remuneration (2 + 10)</t>
  </si>
  <si>
    <t>Of which: deferred</t>
  </si>
  <si>
    <t>Of which: other forms</t>
  </si>
  <si>
    <t>EU-14y</t>
  </si>
  <si>
    <t>Of which: other instruments</t>
  </si>
  <si>
    <t>EU-14x</t>
  </si>
  <si>
    <t>EU-14b</t>
  </si>
  <si>
    <t xml:space="preserve">Of which: share-linked instruments or equivalent non-cash instruments </t>
  </si>
  <si>
    <t>EU-13b</t>
  </si>
  <si>
    <t>EU-14a</t>
  </si>
  <si>
    <t>Of which: shares or equivalent ownership interests</t>
  </si>
  <si>
    <t>EU-13a</t>
  </si>
  <si>
    <t>Of which: cash-based</t>
  </si>
  <si>
    <t>Total variable remuneration</t>
  </si>
  <si>
    <t>Number of identified staff</t>
  </si>
  <si>
    <t>Variable remuneration</t>
  </si>
  <si>
    <t>(Not applicable in the EU)</t>
  </si>
  <si>
    <t>EU-5x</t>
  </si>
  <si>
    <t>EU-4a</t>
  </si>
  <si>
    <t>Total fixed remuneration</t>
  </si>
  <si>
    <t>Fixed remuneration</t>
  </si>
  <si>
    <t>Other identified staff</t>
  </si>
  <si>
    <t>Other senior management</t>
  </si>
  <si>
    <t xml:space="preserve">MB Management function </t>
  </si>
  <si>
    <t>MB Supervisory function</t>
  </si>
  <si>
    <t>Of which highest payment that has been awarded to a single person</t>
  </si>
  <si>
    <t>Of which severance payments paid during the financial year, that are not taken into account in the bonus cap</t>
  </si>
  <si>
    <t>Of which deferred</t>
  </si>
  <si>
    <t xml:space="preserve">Of which paid during the financial year </t>
  </si>
  <si>
    <t>Severance payments awarded during the financial year - Total amount</t>
  </si>
  <si>
    <t>Severance payments awarded during the financial year - Number of identified staff</t>
  </si>
  <si>
    <t>Severance payments awarded during the financial year</t>
  </si>
  <si>
    <t>Severance payments awarded in previous periods, that have been paid out during the financial year - Total amount</t>
  </si>
  <si>
    <t>Severance payments awarded in previous periods, that have been paid out during the financial year - Number of identified staff</t>
  </si>
  <si>
    <t>Severance payments awarded in previous periods, that have been paid out during the financial year</t>
  </si>
  <si>
    <t>Of which guaranteed variable remuneration awards paid during the financial year, that are not taken into account in the bonus cap</t>
  </si>
  <si>
    <t>Guaranteed variable remuneration awards -Total amount</t>
  </si>
  <si>
    <t>Guaranteed variable remuneration awards - Number of identified staff</t>
  </si>
  <si>
    <t xml:space="preserve">Guaranteed variable remuneration awards </t>
  </si>
  <si>
    <t>Total amount</t>
  </si>
  <si>
    <t>Other forms</t>
  </si>
  <si>
    <t>Other instruments</t>
  </si>
  <si>
    <t xml:space="preserve">Share-linked instruments or equivalent non-cash instruments </t>
  </si>
  <si>
    <t xml:space="preserve">
Shares or equivalent ownership interests</t>
  </si>
  <si>
    <t>Cash-based</t>
  </si>
  <si>
    <t>MB Management function</t>
  </si>
  <si>
    <t>Total of amount of  deferred remuneration awarded for previous performance period that has vested but is subject to retention periods</t>
  </si>
  <si>
    <t xml:space="preserve">Total amount of deferred remuneration awarded before the financial year actually paid out in the financial year </t>
  </si>
  <si>
    <t>Total amount of adjustment during the financial year due to ex post implicit adjustments (i.e.changes of value of deferred remuneration due to the changes of prices of instruments)</t>
  </si>
  <si>
    <t>Amount of performance adjustment made in the financial year to deferred remuneration that was due to vest in future performance years</t>
  </si>
  <si>
    <t>Amount of performance adjustment made in the financial year to deferred remuneration  that was due to vest in the financial year</t>
  </si>
  <si>
    <t xml:space="preserve">
Of which vesting in subsequent financial years</t>
  </si>
  <si>
    <t xml:space="preserve">
Of which due to vest in the financial year</t>
  </si>
  <si>
    <t>Total amount of  deferred remuneration awarded for previous performance periods</t>
  </si>
  <si>
    <t>Deferred and retained remuneration</t>
  </si>
  <si>
    <t>EU - h</t>
  </si>
  <si>
    <t>EU - g</t>
  </si>
  <si>
    <t>To be extended as appropriate, if further payment bands are needed.</t>
  </si>
  <si>
    <t>7 000 000 to below 8 000 000</t>
  </si>
  <si>
    <t>6 000 000 to below 7 000 000</t>
  </si>
  <si>
    <t>5 000 000 to below 6 000 000</t>
  </si>
  <si>
    <t>4 500 000 to below 5 000 000</t>
  </si>
  <si>
    <t>4 000 000 to below 4 500 000</t>
  </si>
  <si>
    <t>3 500 000 to below 4 000 000</t>
  </si>
  <si>
    <t>3 000 000 to below 3 500 000</t>
  </si>
  <si>
    <t>2 500 000 to below 3 000 000</t>
  </si>
  <si>
    <t>2 000 000 to below 2 500 000</t>
  </si>
  <si>
    <t>1 500 000 to below 2 000 000</t>
  </si>
  <si>
    <t>1 000 000 to below 1 500 000</t>
  </si>
  <si>
    <t>Identified staff that are high earners as set out in Article 450(i) CRR</t>
  </si>
  <si>
    <t>EUR</t>
  </si>
  <si>
    <t xml:space="preserve">Of which: fixed remuneration </t>
  </si>
  <si>
    <t xml:space="preserve">Of which: variable remuneration </t>
  </si>
  <si>
    <t>Total remuneration of identified staff</t>
  </si>
  <si>
    <t>Of which: other identified staff</t>
  </si>
  <si>
    <t>Of which: other senior management</t>
  </si>
  <si>
    <t>Of which: members of the MB</t>
  </si>
  <si>
    <t>Total number of identified staff</t>
  </si>
  <si>
    <t>All other</t>
  </si>
  <si>
    <t>Independent internal control functions</t>
  </si>
  <si>
    <t>Corporate functions</t>
  </si>
  <si>
    <t>Asset management</t>
  </si>
  <si>
    <t>Retail banking</t>
  </si>
  <si>
    <t>Investment banking</t>
  </si>
  <si>
    <t>Total MB</t>
  </si>
  <si>
    <t>Business areas</t>
  </si>
  <si>
    <t>Management body remuneration</t>
  </si>
  <si>
    <t>Template EU AE1 - Encumbered and unencumbered assets</t>
  </si>
  <si>
    <t>Template EU AE2 - Collateral received and own debt securities issued</t>
  </si>
  <si>
    <t>Template EU AE3 - Sources of encumbrance</t>
  </si>
  <si>
    <t>Table EU AE4 - Accompanying narrative information</t>
  </si>
  <si>
    <t>Other assets</t>
  </si>
  <si>
    <t>of which: issued by non-financial corporations</t>
  </si>
  <si>
    <t>of which: issued by financial corporations</t>
  </si>
  <si>
    <t>of which: issued by general governments</t>
  </si>
  <si>
    <t>of which: securitisations</t>
  </si>
  <si>
    <t>of which: covered bonds</t>
  </si>
  <si>
    <t>Equity instruments</t>
  </si>
  <si>
    <t>Assets of the disclosing institution</t>
  </si>
  <si>
    <t>of which EHQLA and HQLA</t>
  </si>
  <si>
    <t>of which notionally eligible EHQLA and HQLA</t>
  </si>
  <si>
    <t>Fair value of unencumbered assets</t>
  </si>
  <si>
    <t>Carrying amount of unencumbered assets</t>
  </si>
  <si>
    <t>Fair value of encumbered assets</t>
  </si>
  <si>
    <t>Carrying amount of encumbered assets</t>
  </si>
  <si>
    <t xml:space="preserve">TOTAL COLLATERAL RECEIVED AND OWN DEBT SECURITIES ISSUED </t>
  </si>
  <si>
    <t xml:space="preserve"> Own covered bonds and securitisations issued and not yet pledged</t>
  </si>
  <si>
    <t>Own debt securities issued other than own covered bonds or securitisations</t>
  </si>
  <si>
    <t>240</t>
  </si>
  <si>
    <t>Other collateral received</t>
  </si>
  <si>
    <t>230</t>
  </si>
  <si>
    <t>Loans and advances other than loans on demand</t>
  </si>
  <si>
    <t>Loans on demand</t>
  </si>
  <si>
    <t>Collateral received by the disclosing institution</t>
  </si>
  <si>
    <t>Fair value of collateral received or own debt securities issued available for encumbrance</t>
  </si>
  <si>
    <t>Unencumbered</t>
  </si>
  <si>
    <t>Fair value of encumbered collateral received or own debt securities issued</t>
  </si>
  <si>
    <t>Carrying amount of selected financial liabilities</t>
  </si>
  <si>
    <t>Matching liabilities, contingent liabilities or securities lent</t>
  </si>
  <si>
    <t>Narrative information on the impact of the business model on assets encumbrance and the importance of encumbrance to the institution's business model, which  provides users with the context of the disclosures required in Template EU AE1 and EU AE2.</t>
  </si>
  <si>
    <t>General narrative information on asset encumbrance</t>
  </si>
  <si>
    <t>Free format text boxes for disclosure of qualitative information, in accordance with Article 443 CRR</t>
  </si>
  <si>
    <t xml:space="preserve">     </t>
  </si>
  <si>
    <t>Template 7 - Mitigating actions: Assets for the calculation of GAR</t>
  </si>
  <si>
    <t>Template 8 - GAR (%)</t>
  </si>
  <si>
    <t>Template 9 - Mitigating actions: BTAR</t>
  </si>
  <si>
    <t>Table 3 - Qualitative information on Governance risk</t>
  </si>
  <si>
    <t>Template 1: Banking book- Indicators of potential climate Change transition risk: Credit quality of exposures by sector, emissions and residual maturity</t>
  </si>
  <si>
    <t>Template 2: Banking book - Indicators of potential climate change transition risk: Loans collateralised by immovable property - Energy efficiency of the collateral</t>
  </si>
  <si>
    <t>Template 3: Banking book - Indicators of potential climate change transition risk: Alignment metrics</t>
  </si>
  <si>
    <t>Template 4: Banking book - Indicators of potential climate change transition risk: Exposures to top 20 carbon-intensive firms</t>
  </si>
  <si>
    <t>Template 5: Banking book - Indicators of potential climate change physical risk: Exposures subject to physical risk</t>
  </si>
  <si>
    <t>Template 6. Summary of key performance indicators (KPIs) on the Taxonomy-aligned exposures</t>
  </si>
  <si>
    <t>Template 10 - Other climate change mitigating actions that are not covered in Regulation (EU) 2020/852</t>
  </si>
  <si>
    <t>Table 2 - Qualitative information on Social risk</t>
  </si>
  <si>
    <t>Table 1 - Qualitative information on Environmental risk</t>
  </si>
  <si>
    <t>Description of the link (transmission channels) between environmental risks with credit risk, liquidity and funding risk, market risk, operational risk and reputational risk in the risk management framework</t>
  </si>
  <si>
    <t>(r)</t>
  </si>
  <si>
    <t>Description of limits to environmental risks (as drivers of prudential risks) that are set, and triggering escalation and exclusion in the case of breaching these limits</t>
  </si>
  <si>
    <t>(q)</t>
  </si>
  <si>
    <t>Data availability, quality and accuracy, and efforts to improve these aspects</t>
  </si>
  <si>
    <t>(p)</t>
  </si>
  <si>
    <t>Results and outcome of the risk tools implemented and the estimated impact of environmental risk on capital and liquidity risk profile</t>
  </si>
  <si>
    <t>(o)</t>
  </si>
  <si>
    <t>Implementation of tools for identification, measurement and management of environmental risks</t>
  </si>
  <si>
    <t>(n)</t>
  </si>
  <si>
    <t>Activities, commitments and exposures contributing to mitigate environmental risks</t>
  </si>
  <si>
    <t>(m)</t>
  </si>
  <si>
    <t>Processes to identify, measure and monitor activities and exposures (and collateral where applicable) sensitive to environmental risks, covering relevant transmission channels</t>
  </si>
  <si>
    <t>(l)</t>
  </si>
  <si>
    <t>Definitions, methodologies and international standards on which the environmental risk management framework is based</t>
  </si>
  <si>
    <t>(k)</t>
  </si>
  <si>
    <t>Integration of short-, medium- and long-term effects of environmental factors and risks in the risk framework</t>
  </si>
  <si>
    <t>Risk management</t>
  </si>
  <si>
    <t>Alignment of the remuneration policy with institution's environmental risk-related objectives</t>
  </si>
  <si>
    <t>Lines of reporting and frequency of reporting relating to environmental risk</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</si>
  <si>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</si>
  <si>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Management body's integration of short-, medium- and long-term effects of environmental factors and risks, organisational structure both within business lines and internal control functions</t>
  </si>
  <si>
    <t>Responsibilities of the management body for setting the risk framework, supervising and managing the implementation of the objectives, strategy and policies in the context of environmental risk management covering relevant transmission channels</t>
  </si>
  <si>
    <t>Governance</t>
  </si>
  <si>
    <t>Policies and procedures relating to direct and indirect engagement with new or existing counterparties on their strategies to mitigate and reduce environmental risks</t>
  </si>
  <si>
    <t>Current investment activities and (future) investment targets towards environmental objectives and EU Taxonomy-aligned activities</t>
  </si>
  <si>
    <t>Objectives, targets and limits to assess and address environmental risk in short-, medium-, and long-term, and performance assessment against these objectives, targets and limits, including forward-looking information about the design of business strategy and processes</t>
  </si>
  <si>
    <t>Institution's business strategy to integrate environmental factors and risks, taking into account the impact of environmental factors and risks on institution's business environment, business model, strategy and financial planning</t>
  </si>
  <si>
    <t>Business strategy and processes</t>
  </si>
  <si>
    <t>in accordance with Article 449a CRR</t>
  </si>
  <si>
    <t>Description of the link (transmission channels) between social risks with credit risk, liquidity and funding risk, market risk, operational risk and reputational risk in the risk management framework</t>
  </si>
  <si>
    <t>Description of setting limits to social risk and cases to trigger escalation and exclusion in the case of breaching these limits</t>
  </si>
  <si>
    <t>Implementation of tools for identification and management of social risk</t>
  </si>
  <si>
    <t>Activities, commitments and assets contributing to mitigate social risk</t>
  </si>
  <si>
    <t>Processes to identify, measure and monitor activities and exposures (and collateral where applicable) sensitive to social risk, covering relevant transmission channels</t>
  </si>
  <si>
    <t>Definitions, methodologies and international standards on which the social risk management framework is based</t>
  </si>
  <si>
    <t>Alignment of the remuneration policy in line with institution's social risk-related objectives</t>
  </si>
  <si>
    <t>Lines of reporting and frequency of reporting relating to social risk</t>
  </si>
  <si>
    <t>Integration of measures to manage social factors and risks in internal governance arrangements, including  the role of committees, the allocation of tasks and responsibilities, and the feedback loop from risk management to the management body</t>
  </si>
  <si>
    <t>Human rights</t>
  </si>
  <si>
    <t>(iv)</t>
  </si>
  <si>
    <t>Customer protection and product responsibility</t>
  </si>
  <si>
    <t>(iii)</t>
  </si>
  <si>
    <t>Employee relationships and labour standards</t>
  </si>
  <si>
    <t>(ii)</t>
  </si>
  <si>
    <t>Activities towards the community and society</t>
  </si>
  <si>
    <t>Responsibilities of the management body for setting the risk framework, supervising and managing the implementation of the objectives, strategy and policies in the context of social risk management covering counterparties' approaches to:</t>
  </si>
  <si>
    <t>Policies and procedures relating to direct and indirect engagement with new or existing counterparties on their strategies to mitigate and reduce socially harmful activities</t>
  </si>
  <si>
    <t>Objectives, targets and limits to assess and address social risk in short-term, medium-term and long-term, and performance assessment against these objectives, targets and limits, including forward-looking information in the design of business strategy and processes</t>
  </si>
  <si>
    <t>Adjustment of the institution's business strategy to integrate social factors and risks taking into account the impact of social risk on the institution's business environment, business model, strategy and financial planning</t>
  </si>
  <si>
    <t>Internal communication on critical concerns</t>
  </si>
  <si>
    <t>(vi)</t>
  </si>
  <si>
    <t>Management of conflict of interest</t>
  </si>
  <si>
    <t>(v)</t>
  </si>
  <si>
    <t>Transparency</t>
  </si>
  <si>
    <t>Inclusiveness</t>
  </si>
  <si>
    <t>Strategy and risk management</t>
  </si>
  <si>
    <t>Ethical considerations</t>
  </si>
  <si>
    <t>Institution's integration in risk management arrangements the governance performance of their counterparties considering:</t>
  </si>
  <si>
    <t>Institution's integration in governance arrangements of the governance performance of their counterparties including:</t>
  </si>
  <si>
    <t>Institution's accounting of the counterparty's highest governance body’s role in non-financial reporting</t>
  </si>
  <si>
    <t>Institution's integration in their governance arrangements of the governance performance of the counterparty, including committees of the highest governance body, committees responsible for decision-making on economic, environmental, and social topics</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</si>
  <si>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</si>
  <si>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Exposures to other sectors (NACE codes J, M - U)</t>
  </si>
  <si>
    <t>K - Financial and insurance activities</t>
  </si>
  <si>
    <t>Exposures towards sectors other than those that highly contribute to climate change*</t>
  </si>
  <si>
    <t>L - Real estate activities</t>
  </si>
  <si>
    <t>I - Accommodation and food service activities</t>
  </si>
  <si>
    <t>H.53 - Postal and courier activities</t>
  </si>
  <si>
    <t>H.52 - Warehousing and support activities for transportation</t>
  </si>
  <si>
    <t>H.51 - Air transport</t>
  </si>
  <si>
    <t>H.50 - Water transport</t>
  </si>
  <si>
    <t>H.49 - Land transport and transport via pipelines</t>
  </si>
  <si>
    <t>H - Transportation and storage</t>
  </si>
  <si>
    <t>G - Wholesale and retail trade; repair of motor vehicles and motorcycles</t>
  </si>
  <si>
    <t>F.43 - Specialised construction activities</t>
  </si>
  <si>
    <t>F.42 - Civil engineering</t>
  </si>
  <si>
    <t>F.41 - Construction of buildings</t>
  </si>
  <si>
    <t>F - Construction</t>
  </si>
  <si>
    <t>E - Water supply; sewerage, waste management and remediation activities</t>
  </si>
  <si>
    <t>D35.3 - Steam and air conditioning supply</t>
  </si>
  <si>
    <t>D35.2 - Manufacture of gas; distribution of gaseous fuels through mains</t>
  </si>
  <si>
    <t>D35.11 - Production of electricity</t>
  </si>
  <si>
    <t>D35.1 - Electric power generation, transmission and distribution</t>
  </si>
  <si>
    <t>D - Electricity, gas, steam and air conditioning supply</t>
  </si>
  <si>
    <t>C.33 - Repair and installation of machinery and equipment</t>
  </si>
  <si>
    <t>C.32 - Other manufacturing</t>
  </si>
  <si>
    <t>C.31 - Manufacture of furniture</t>
  </si>
  <si>
    <t>C.30 - Manufacture of other transport equipment</t>
  </si>
  <si>
    <t>C.29 - Manufacture of motor vehicles, trailers and semi-trailers</t>
  </si>
  <si>
    <t>C.28 - Manufacture of machinery and equipment n.e.c.</t>
  </si>
  <si>
    <t>C.27 - Manufacture of electrical equipment</t>
  </si>
  <si>
    <t>C.26 - Manufacture of computer, electronic and optical products</t>
  </si>
  <si>
    <t>C.25 - Manufacture of fabricated metal products, except machinery and equipment</t>
  </si>
  <si>
    <t>C.24 - Manufacture of basic metals</t>
  </si>
  <si>
    <t>C.23 - Manufacture of other non-metallic mineral products</t>
  </si>
  <si>
    <t>C.22 - Manufacture of rubber products</t>
  </si>
  <si>
    <t>C.21 - Manufacture of basic pharmaceutical products and pharmaceutical preparations</t>
  </si>
  <si>
    <t xml:space="preserve">C.20 - Manufacture of chemicals and chemical products </t>
  </si>
  <si>
    <t>C.19 - Manufacture of coke and refined petroleum products</t>
  </si>
  <si>
    <t>C.18 - Printing and reproduction of recorded media</t>
  </si>
  <si>
    <t>C.17 - Manufacture of paper and paper products</t>
  </si>
  <si>
    <t>C.16 - Manufacture of wood and of products of wood and cork, except furniture; manufacture of articles of straw and plaiting materials</t>
  </si>
  <si>
    <t>C.15 - Manufacture of leather and related products</t>
  </si>
  <si>
    <t>C.14 - Manufacture of wearing apparel</t>
  </si>
  <si>
    <t>C.13 - Manufacture of textiles</t>
  </si>
  <si>
    <t>C.12 - Manufacture of tobacco products</t>
  </si>
  <si>
    <t>C.11 - Manufacture of beverages</t>
  </si>
  <si>
    <t>C.10 - Manufacture of food products</t>
  </si>
  <si>
    <t>C - Manufacturing</t>
  </si>
  <si>
    <t xml:space="preserve">B.09 - Mining support service activities </t>
  </si>
  <si>
    <t xml:space="preserve">B.08 - Other mining and quarrying </t>
  </si>
  <si>
    <t xml:space="preserve">B.07 - Mining of metal ores  </t>
  </si>
  <si>
    <t xml:space="preserve">B.06 - Extraction of crude petroleum and natural gas  </t>
  </si>
  <si>
    <t xml:space="preserve">B.05 - Mining of coal and lignite </t>
  </si>
  <si>
    <t>B - Mining and quarrying</t>
  </si>
  <si>
    <t>A - Agriculture, forestry and fishing</t>
  </si>
  <si>
    <t>Exposures towards sectors that highly contribute to climate change*</t>
  </si>
  <si>
    <t>Of which Scope 3 financed emissions</t>
  </si>
  <si>
    <t>Of which non-performing exposures</t>
  </si>
  <si>
    <t>Of which Stage 2 exposures</t>
  </si>
  <si>
    <t>Of which stage 2 exposures</t>
  </si>
  <si>
    <t>Of which environmentally sustainable (CCM)</t>
  </si>
  <si>
    <t>Of which exposures towards companies excluded from EU Paris-aligned Benchmarks in accordance with Article 12(1) points (d) to (g)  and Article 12(2) of Regulation (EU) 2020/1818</t>
  </si>
  <si>
    <t>Average weighted maturity</t>
  </si>
  <si>
    <t>&gt; 20 years</t>
  </si>
  <si>
    <t>&gt; 10 year &lt;= 20 years</t>
  </si>
  <si>
    <t>&gt; 5 year &lt;= 10 years</t>
  </si>
  <si>
    <t xml:space="preserve"> &lt;= 5 years</t>
  </si>
  <si>
    <t>GHG emissions (column i): gross carrying amount percentage of the portfolio derived from company-specific reporting</t>
  </si>
  <si>
    <t>GHG financed emissions (scope 1, scope 2 and scope 3 emissions of the counterparty) (in tons of CO2 equivalent)</t>
  </si>
  <si>
    <t>Accumulated impairment, accumulated negative changes in fair value due to credit risk and provisions (Mln EUR)</t>
  </si>
  <si>
    <t>Gross carrying amount (Mln EUR)</t>
  </si>
  <si>
    <t>Sector/subsector</t>
  </si>
  <si>
    <t>Of which Level of energy efficiency (EP score in kWh/m² of collateral) estimated</t>
  </si>
  <si>
    <t xml:space="preserve">Of which Collateral obtained by taking possession: residential and commercial immovable properties </t>
  </si>
  <si>
    <t>Of which Loans collateralised by residential immovable property</t>
  </si>
  <si>
    <t>Of which Loans collateralised by commercial immovable property</t>
  </si>
  <si>
    <t>Total non-EU area</t>
  </si>
  <si>
    <t>Total EU area</t>
  </si>
  <si>
    <t>Of which level of energy efficiency (EP score in kWh/m² of collateral) estimated</t>
  </si>
  <si>
    <t>G</t>
  </si>
  <si>
    <t>F</t>
  </si>
  <si>
    <t>E</t>
  </si>
  <si>
    <t>D</t>
  </si>
  <si>
    <t>C</t>
  </si>
  <si>
    <t>B</t>
  </si>
  <si>
    <t>A</t>
  </si>
  <si>
    <t>&gt; 500</t>
  </si>
  <si>
    <t>&gt; 400; &lt;= 500</t>
  </si>
  <si>
    <t>&gt; 300; &lt;= 400</t>
  </si>
  <si>
    <t>&gt; 200; &lt;= 300</t>
  </si>
  <si>
    <t>&gt; 100; &lt;= 200</t>
  </si>
  <si>
    <t>0; &lt;= 100</t>
  </si>
  <si>
    <t>Without EPC label of collateral</t>
  </si>
  <si>
    <t>Level of energy efficiency (EPC label of collateral)</t>
  </si>
  <si>
    <t>Level of energy efficiency (EP score in kWh/m² of collateral)</t>
  </si>
  <si>
    <t>Total gross carrying amount amount (in MEUR)</t>
  </si>
  <si>
    <t>Counterparty sector</t>
  </si>
  <si>
    <t>automotive</t>
  </si>
  <si>
    <t>Average tonnes of CO2 per passenger-km
and
Average share of high carbon technologies (ICE).</t>
  </si>
  <si>
    <t>aviation</t>
  </si>
  <si>
    <t>Average share of sustainable aviation fuels
and
Average tonnes of CO2 per passenger-km</t>
  </si>
  <si>
    <t>cement</t>
  </si>
  <si>
    <t>Cement, clinker and lime production</t>
  </si>
  <si>
    <t>Average tonnes of CO2 per tonne of output
and
Average share of high carbon technologies (ICE).</t>
  </si>
  <si>
    <t>coal</t>
  </si>
  <si>
    <t xml:space="preserve">Fossil fuel combustion </t>
  </si>
  <si>
    <t>steel</t>
  </si>
  <si>
    <t xml:space="preserve">Iron and steel, coke, and metal ore production </t>
  </si>
  <si>
    <t>oil and gas</t>
  </si>
  <si>
    <t>Average tons pf CO2 per GJ.
and
Average share of high carbon technologies (ICE).</t>
  </si>
  <si>
    <t>power</t>
  </si>
  <si>
    <t>Power</t>
  </si>
  <si>
    <t>Average tonnes of CO2 per MWh 
and 
Average share of high carbon technologies (oil, gas, coal).</t>
  </si>
  <si>
    <t>shipping</t>
  </si>
  <si>
    <t xml:space="preserve">Maritime transport </t>
  </si>
  <si>
    <t>Average tonnes of CO2 per passenger-km
Average gCO₂/MJ 
and
Average share of high carbon technologies (ICE).</t>
  </si>
  <si>
    <t>code</t>
  </si>
  <si>
    <t>sector</t>
  </si>
  <si>
    <t>Sector in the template</t>
  </si>
  <si>
    <t>**Examples of metrics - non-exhaustive list. Institutions shall apply metrics defined by the IEA scenario</t>
  </si>
  <si>
    <t>Column b - NACE Sectors (a minima) - Sectors required</t>
  </si>
  <si>
    <t>IEA sector</t>
  </si>
  <si>
    <t>* List of NACE sectors to be considered</t>
  </si>
  <si>
    <t>*** Point in Time (PiT) distance to 2030 NZE2050 scenario in %  (for each metric)</t>
  </si>
  <si>
    <t>… potential additions relevant to the business model of the institution</t>
  </si>
  <si>
    <t>Chemicals</t>
  </si>
  <si>
    <t>Aviation</t>
  </si>
  <si>
    <t>Automotive</t>
  </si>
  <si>
    <t>Please refer to the list below*</t>
  </si>
  <si>
    <t>Target (year of reference + 3 years)</t>
  </si>
  <si>
    <t>Distance to IEA NZE2050 in % ***</t>
  </si>
  <si>
    <t>Year of reference</t>
  </si>
  <si>
    <t>Alignment metric**</t>
  </si>
  <si>
    <t>Portfolio gross carrying amount (Mn EUR)</t>
  </si>
  <si>
    <t>NACE Sectors (a minima)</t>
  </si>
  <si>
    <t>Sector</t>
  </si>
  <si>
    <t xml:space="preserve">*For counterparties among the top 20 carbon emitting companies in the world
</t>
  </si>
  <si>
    <t>Number of top 20 polluting firms included</t>
  </si>
  <si>
    <t>Weighted average maturity</t>
  </si>
  <si>
    <t>Gross carrying amount towards the counterparties compared to total gross carrying amount (aggregate)*</t>
  </si>
  <si>
    <t>Gross carrying amount (aggregate)</t>
  </si>
  <si>
    <t>Other relevant sectors (breakdown below where relevant)</t>
  </si>
  <si>
    <t>Repossessed collaterals</t>
  </si>
  <si>
    <t>Loans collateralised by commercial immovable property</t>
  </si>
  <si>
    <t>Loans collateralised by residential immovable property</t>
  </si>
  <si>
    <t>of which Stage 2 exposures</t>
  </si>
  <si>
    <t>of which exposures sensitive to impact both from chronic and acute climate change events</t>
  </si>
  <si>
    <t>of which exposures sensitive to impact from acute climate change events</t>
  </si>
  <si>
    <t>of which exposures sensitive to impact from chronic climate change events</t>
  </si>
  <si>
    <t>Breakdown by maturity bucket</t>
  </si>
  <si>
    <t>of which exposures sensitive to impact from climate change physical events</t>
  </si>
  <si>
    <t>Variable: Geographical area subject to climate change physical risk - acute and chronic events</t>
  </si>
  <si>
    <t xml:space="preserve">o </t>
  </si>
  <si>
    <t>* % of assets covered by the KPI over banks´ total assets</t>
  </si>
  <si>
    <t>GAR flow</t>
  </si>
  <si>
    <t>GAR stock</t>
  </si>
  <si>
    <t>Total (Climate change mitigation + Climate change adaptation)</t>
  </si>
  <si>
    <t>Climate change adaptation</t>
  </si>
  <si>
    <t>Climate change mitigation</t>
  </si>
  <si>
    <t>% coverage (over total assets)*</t>
  </si>
  <si>
    <t>KPI</t>
  </si>
  <si>
    <t>TOTAL ASSETS</t>
  </si>
  <si>
    <t>TOTAL ASSETS EXCLUDED FROM NUMERATOR AND DENOMINATOR</t>
  </si>
  <si>
    <t>Trading book</t>
  </si>
  <si>
    <t>Central banks exposure</t>
  </si>
  <si>
    <t>Sovereigns</t>
  </si>
  <si>
    <t xml:space="preserve">Other assets excluded from both the numerator and denominator for GAR calculation </t>
  </si>
  <si>
    <t xml:space="preserve">  </t>
  </si>
  <si>
    <t>TOTAL ASSETS IN THE DENOMINATOR (GAR)</t>
  </si>
  <si>
    <t>Other assets (e.g. Goodwill, commodities etc.)</t>
  </si>
  <si>
    <t>Cash and cash-related assets</t>
  </si>
  <si>
    <t>On demand interbank loans</t>
  </si>
  <si>
    <t>Derivatives</t>
  </si>
  <si>
    <t>Non-EU Non-financial corporations (not subject to NFRD disclosure obligations)</t>
  </si>
  <si>
    <t>EU Non-financial corporations (not subject to NFRD disclosure obligations)</t>
  </si>
  <si>
    <t xml:space="preserve">Assets excluded from the numerator for GAR calculation (covered in the denominator) </t>
  </si>
  <si>
    <t>TOTAL GAR ASSETS</t>
  </si>
  <si>
    <t xml:space="preserve">Collateral obtained by taking possession: residential and commercial immovable properties </t>
  </si>
  <si>
    <t>Other local governments financing</t>
  </si>
  <si>
    <t>Housing financing</t>
  </si>
  <si>
    <t>Local governments financing</t>
  </si>
  <si>
    <t>of which motor vehicle loans</t>
  </si>
  <si>
    <t>of which building renovation loans</t>
  </si>
  <si>
    <t>of which loans collateralised by residential immovable property</t>
  </si>
  <si>
    <t>Debt securities, including UoP</t>
  </si>
  <si>
    <t>Non-financial corporations (subject to NFRD disclosure obligations)</t>
  </si>
  <si>
    <t>of which insurance undertakings</t>
  </si>
  <si>
    <t>of which  management companies</t>
  </si>
  <si>
    <t>of which investment firms</t>
  </si>
  <si>
    <t xml:space="preserve">Financial corporations </t>
  </si>
  <si>
    <t>Loans and advances, debt securities and equity instruments not HfT eligible for GAR calculation</t>
  </si>
  <si>
    <t>GAR - Covered assets in both numerator and denominator</t>
  </si>
  <si>
    <t>Of which enabling</t>
  </si>
  <si>
    <t>Of which transitional/adaptation</t>
  </si>
  <si>
    <t>Of which specialised lending</t>
  </si>
  <si>
    <t>Of which adaptation</t>
  </si>
  <si>
    <t>Of which transitional</t>
  </si>
  <si>
    <t>Of which environmentally sustainable (Taxonomy-aligned)</t>
  </si>
  <si>
    <t>Of which towards taxonomy relevant sectors (Taxonomy-eligible)</t>
  </si>
  <si>
    <t>TOTAL (CCM + CCA)</t>
  </si>
  <si>
    <t>Climate Change Adaptation (CCA)</t>
  </si>
  <si>
    <t>Climate Change Mitigation (CCM)</t>
  </si>
  <si>
    <t xml:space="preserve">Total gross carrying amount </t>
  </si>
  <si>
    <t>Disclosure reference date T</t>
  </si>
  <si>
    <t>Million EUR</t>
  </si>
  <si>
    <t>Local government financing</t>
  </si>
  <si>
    <t>Non-financial corporations subject to NFRD disclosure obligations</t>
  </si>
  <si>
    <t>of which management companies</t>
  </si>
  <si>
    <t>Financial corporations</t>
  </si>
  <si>
    <t>GAR</t>
  </si>
  <si>
    <t>%  (compared to total covered assets in the denominator)</t>
  </si>
  <si>
    <t>Of which environmentally sustainable</t>
  </si>
  <si>
    <t>Proportion of total new assets covered</t>
  </si>
  <si>
    <t>Proportion of new eligible assets funding taxonomy relevant sectors</t>
  </si>
  <si>
    <t>Proportion of total assets covered</t>
  </si>
  <si>
    <t>Proportion of eligible assets funding taxonomy relevant sectors</t>
  </si>
  <si>
    <t>Disclosure reference date T: KPIs on flows</t>
  </si>
  <si>
    <t>Disclosure reference date T: KPIs on stock</t>
  </si>
  <si>
    <t>af</t>
  </si>
  <si>
    <t>ae</t>
  </si>
  <si>
    <t>ad</t>
  </si>
  <si>
    <t>ac</t>
  </si>
  <si>
    <t>ab</t>
  </si>
  <si>
    <t>BTAR flow</t>
  </si>
  <si>
    <t>BTAR stock</t>
  </si>
  <si>
    <t>Total (CCM + CCA)</t>
  </si>
  <si>
    <t>Climate change adaptation (CCA)</t>
  </si>
  <si>
    <t>Climate change mitigation (CCM)</t>
  </si>
  <si>
    <t>Template 9.3 - Summary table - BTAR %</t>
  </si>
  <si>
    <t>Non-EU country counterparties not subject to NFRD disclosure obligations</t>
  </si>
  <si>
    <t>of which loans collateralised by commercial immovable property</t>
  </si>
  <si>
    <t>EU Non-financial corporations not subject to NFRD disclosure obligations</t>
  </si>
  <si>
    <t>BTAR</t>
  </si>
  <si>
    <t>Template 9.2 - BTAR %</t>
  </si>
  <si>
    <t xml:space="preserve">Other assets excluded from both the numerator and denominator for BTAR calculation </t>
  </si>
  <si>
    <t>TOTAL ASSETS IN THE DENOMINATOR</t>
  </si>
  <si>
    <t>Assets excluded from the numerator of BTAR (covered in the denominator)</t>
  </si>
  <si>
    <t>TOTAL BTAR ASSETS</t>
  </si>
  <si>
    <t>Total GAR Assets</t>
  </si>
  <si>
    <t>Template 9.1 - Mitigating actions: Assets for the calculation of BTAR</t>
  </si>
  <si>
    <t>Other counterparties</t>
  </si>
  <si>
    <t>Of which building renovation loans</t>
  </si>
  <si>
    <t>Loans (e.g. green, sustainable, sustainability-linked under standards other than the EU standards)</t>
  </si>
  <si>
    <t>Bonds (e.g. green, sustainable, sustainability-linked under standards other than the EU standards)</t>
  </si>
  <si>
    <t>Qualitative information on the nature of the mitigating actions</t>
  </si>
  <si>
    <t>Type of risk mitigated (Climate change physical risk)</t>
  </si>
  <si>
    <t>Type of risk mitigated (Climate change transition risk)</t>
  </si>
  <si>
    <t>Gross carrying amount (million EUR)</t>
  </si>
  <si>
    <t>Type of counterparty</t>
  </si>
  <si>
    <t>Type of financial instrument</t>
  </si>
  <si>
    <t>Template EU CAE1 – Exposures to crypto-assets</t>
  </si>
  <si>
    <t>Exposures to other crypto assets expressed as a  percentage of the institutions's T1 capital</t>
  </si>
  <si>
    <t>5</t>
  </si>
  <si>
    <t>Memorandum item</t>
  </si>
  <si>
    <t>4</t>
  </si>
  <si>
    <t>Exposures to other crypto assets</t>
  </si>
  <si>
    <t>3</t>
  </si>
  <si>
    <t xml:space="preserve">Asset referencered tokens </t>
  </si>
  <si>
    <t>2</t>
  </si>
  <si>
    <t>Tokenised traditional assets</t>
  </si>
  <si>
    <t xml:space="preserve">Type of exposures </t>
  </si>
  <si>
    <t>Own funds requirements</t>
  </si>
  <si>
    <t>Risk weighted exposures amounts (RWEA)</t>
  </si>
  <si>
    <t xml:space="preserve">Section 7 - ‘Disclosure of liquidity requirements’ </t>
  </si>
  <si>
    <t xml:space="preserve">Section 11 - 'Disclosure of credit risk IRB’ </t>
  </si>
  <si>
    <t>Section 13 - ‘Disclosure of counterparty credit risk’</t>
  </si>
  <si>
    <t xml:space="preserve">Section 16 -  ‘Disclosure of credit valuation adjustment’ </t>
  </si>
  <si>
    <t xml:space="preserve">Section 1 - ‘Disclosure of overview of risk management, key prudential metrics and RWA’ </t>
  </si>
  <si>
    <t>Pillar 3 Disclosure</t>
  </si>
  <si>
    <t>30/06/2025</t>
  </si>
  <si>
    <r>
      <t>Capital ratios (as a percentage of risk</t>
    </r>
    <r>
      <rPr>
        <b/>
        <sz val="11"/>
        <rFont val="Amalia"/>
        <family val="2"/>
        <charset val="238"/>
      </rPr>
      <t>-weighted</t>
    </r>
    <r>
      <rPr>
        <b/>
        <sz val="11"/>
        <color rgb="FF000000"/>
        <rFont val="Amalia"/>
        <family val="2"/>
        <charset val="238"/>
      </rPr>
      <t xml:space="preserve"> exposure amount)</t>
    </r>
  </si>
  <si>
    <r>
      <t>Common Equity Tier</t>
    </r>
    <r>
      <rPr>
        <sz val="11"/>
        <color theme="1"/>
        <rFont val="Amalia"/>
        <family val="2"/>
        <charset val="238"/>
      </rPr>
      <t> </t>
    </r>
    <r>
      <rPr>
        <sz val="11"/>
        <color rgb="FF000000"/>
        <rFont val="Amalia"/>
        <family val="2"/>
        <charset val="238"/>
      </rPr>
      <t>1 ratio (%)</t>
    </r>
  </si>
  <si>
    <r>
      <t xml:space="preserve">Of which: </t>
    </r>
    <r>
      <rPr>
        <b/>
        <sz val="11"/>
        <rFont val="Amalia"/>
        <family val="2"/>
        <charset val="238"/>
      </rPr>
      <t>Total core approach</t>
    </r>
    <r>
      <rPr>
        <sz val="11"/>
        <rFont val="Amalia"/>
        <family val="2"/>
        <charset val="238"/>
      </rPr>
      <t xml:space="preserve"> in the trading book</t>
    </r>
  </si>
  <si>
    <r>
      <t xml:space="preserve">Of which: </t>
    </r>
    <r>
      <rPr>
        <b/>
        <sz val="11"/>
        <rFont val="Amalia"/>
        <family val="2"/>
        <charset val="238"/>
      </rPr>
      <t>Total core approach</t>
    </r>
    <r>
      <rPr>
        <sz val="11"/>
        <rFont val="Amalia"/>
        <family val="2"/>
        <charset val="238"/>
      </rPr>
      <t xml:space="preserve"> in the banking book</t>
    </r>
  </si>
  <si>
    <r>
      <t>·</t>
    </r>
    <r>
      <rPr>
        <sz val="7"/>
        <rFont val="Amalia"/>
        <family val="2"/>
        <charset val="238"/>
      </rPr>
      <t xml:space="preserve">         </t>
    </r>
    <r>
      <rPr>
        <sz val="12"/>
        <rFont val="Amalia"/>
        <family val="2"/>
        <charset val="238"/>
      </rPr>
      <t>Concentration limits on collateral pools and sources of funding (both products and counterparties)</t>
    </r>
  </si>
  <si>
    <r>
      <t>·</t>
    </r>
    <r>
      <rPr>
        <sz val="7"/>
        <rFont val="Amalia"/>
        <family val="2"/>
        <charset val="238"/>
      </rPr>
      <t xml:space="preserve">         </t>
    </r>
    <r>
      <rPr>
        <sz val="12"/>
        <rFont val="Amalia"/>
        <family val="2"/>
        <charset val="238"/>
      </rPr>
      <t>Customised measurement tools or metrics that assess the structure of the bank’s balance sheet or that project cash flows and future liquidity positions, taking into account off-balance sheet risks which are specific to that bank</t>
    </r>
  </si>
  <si>
    <r>
      <t>·</t>
    </r>
    <r>
      <rPr>
        <sz val="7"/>
        <rFont val="Amalia"/>
        <family val="2"/>
        <charset val="238"/>
      </rPr>
      <t xml:space="preserve">         </t>
    </r>
    <r>
      <rPr>
        <sz val="12"/>
        <rFont val="Amalia"/>
        <family val="2"/>
        <charset val="238"/>
      </rPr>
      <t>Liquidity exposures and funding needs at the level of individual legal entities, foreign branches and subsidiaries, taking into account legal, regulatory and operational limitations on the transferability of liquidity</t>
    </r>
  </si>
  <si>
    <r>
      <t>·</t>
    </r>
    <r>
      <rPr>
        <sz val="7"/>
        <rFont val="Amalia"/>
        <family val="2"/>
        <charset val="238"/>
      </rPr>
      <t xml:space="preserve">         </t>
    </r>
    <r>
      <rPr>
        <sz val="12"/>
        <rFont val="Amalia"/>
        <family val="2"/>
        <charset val="238"/>
      </rPr>
      <t>Balance sheet and off-balance sheet items broken down into maturity buckets and the resultant liquidity gaps</t>
    </r>
  </si>
  <si>
    <t>Of which: past due &gt; 1 years ≤ 2 years</t>
  </si>
  <si>
    <r>
      <t>Article 453 (c) CRR</t>
    </r>
    <r>
      <rPr>
        <b/>
        <sz val="11"/>
        <color theme="1"/>
        <rFont val="Amalia"/>
        <family val="2"/>
        <charset val="238"/>
      </rPr>
      <t xml:space="preserve">
</t>
    </r>
  </si>
  <si>
    <r>
      <t>(c)</t>
    </r>
    <r>
      <rPr>
        <b/>
        <sz val="11"/>
        <color theme="1"/>
        <rFont val="Amalia"/>
        <family val="2"/>
        <charset val="238"/>
      </rPr>
      <t xml:space="preserve">
</t>
    </r>
  </si>
  <si>
    <t xml:space="preserve">
The role of the functions involved in the development, approval and subsequent changes of the credit risk models;
</t>
  </si>
  <si>
    <r>
      <t xml:space="preserve">
Article 452 (e) CRR
</t>
    </r>
    <r>
      <rPr>
        <b/>
        <sz val="11"/>
        <color theme="1"/>
        <rFont val="Amalia"/>
        <family val="2"/>
        <charset val="238"/>
      </rPr>
      <t xml:space="preserve">
</t>
    </r>
  </si>
  <si>
    <r>
      <rPr>
        <b/>
        <sz val="10"/>
        <rFont val="Amalia"/>
        <family val="2"/>
        <charset val="238"/>
      </rPr>
      <t>Article 439 (a) CRR</t>
    </r>
    <r>
      <rPr>
        <sz val="10"/>
        <rFont val="Amalia"/>
        <family val="2"/>
        <charset val="238"/>
      </rPr>
      <t xml:space="preserve">
Description of the methodology used to assign internal capital and credit limits for counterparty credit exposures, including the methods to assign those limits to exposures to central counterparties</t>
    </r>
  </si>
  <si>
    <r>
      <rPr>
        <b/>
        <sz val="10"/>
        <color theme="1"/>
        <rFont val="Amalia"/>
        <family val="2"/>
        <charset val="238"/>
      </rPr>
      <t xml:space="preserve">Article 439 (b) CRR
</t>
    </r>
    <r>
      <rPr>
        <sz val="10"/>
        <color theme="1"/>
        <rFont val="Amalia"/>
        <family val="2"/>
        <charset val="238"/>
      </rPr>
      <t xml:space="preserve">
Description of policies related to guarantees and other credit risk mitigants, such as the policies for securing collateral and establishing credit reserves</t>
    </r>
  </si>
  <si>
    <r>
      <rPr>
        <b/>
        <sz val="10"/>
        <rFont val="Amalia"/>
        <family val="2"/>
        <charset val="238"/>
      </rPr>
      <t xml:space="preserve">Article 439 (c) CRR
</t>
    </r>
    <r>
      <rPr>
        <sz val="10"/>
        <rFont val="Amalia"/>
        <family val="2"/>
        <charset val="238"/>
      </rPr>
      <t>Description of policies with respect to Wrong-Way risk as defined in Article 291 of the CRR</t>
    </r>
  </si>
  <si>
    <r>
      <rPr>
        <b/>
        <sz val="10"/>
        <rFont val="Amalia"/>
        <family val="2"/>
        <charset val="238"/>
      </rPr>
      <t xml:space="preserve">Article 431 (3) and (4) CRR
</t>
    </r>
    <r>
      <rPr>
        <sz val="10"/>
        <rFont val="Amalia"/>
        <family val="2"/>
        <charset val="238"/>
      </rPr>
      <t xml:space="preserve">
Any other risk management objectives and relevant policies related to CCR</t>
    </r>
  </si>
  <si>
    <r>
      <rPr>
        <b/>
        <sz val="10"/>
        <color theme="1"/>
        <rFont val="Amalia"/>
        <family val="2"/>
        <charset val="238"/>
      </rPr>
      <t xml:space="preserve">Article 439 (d) CRR
</t>
    </r>
    <r>
      <rPr>
        <sz val="10"/>
        <color theme="1"/>
        <rFont val="Amalia"/>
        <family val="2"/>
        <charset val="238"/>
      </rPr>
      <t xml:space="preserve">
The amount of collateral the institution would have to provide if its credit rating was downgraded</t>
    </r>
  </si>
  <si>
    <r>
      <t xml:space="preserve">Points (a) and (d) of Article 435 (1) CRR
</t>
    </r>
    <r>
      <rPr>
        <sz val="11"/>
        <color rgb="FF000000"/>
        <rFont val="Amalia"/>
        <family val="2"/>
        <charset val="238"/>
      </rPr>
      <t xml:space="preserve">
A description of the institution's strategies and processes to manage market risk and a description of the institution's policies for hedging and mitigating risk and strategies and processes for monitoring the continuing effectiveness of hedges. </t>
    </r>
  </si>
  <si>
    <r>
      <t xml:space="preserve">Point (b) of Article 435 (1) CRR
</t>
    </r>
    <r>
      <rPr>
        <sz val="11"/>
        <color theme="1"/>
        <rFont val="Amalia"/>
        <family val="2"/>
        <charset val="238"/>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11"/>
        <color theme="1"/>
        <rFont val="Amalia"/>
        <family val="2"/>
        <charset val="238"/>
      </rPr>
      <t xml:space="preserve">
</t>
    </r>
  </si>
  <si>
    <r>
      <t xml:space="preserve">Point (c ) of Article 435 (1) CRR
</t>
    </r>
    <r>
      <rPr>
        <sz val="11"/>
        <color theme="1"/>
        <rFont val="Amalia"/>
        <family val="2"/>
        <charset val="238"/>
      </rPr>
      <t xml:space="preserve">
Scope and nature of risk reporting and measurement systems</t>
    </r>
  </si>
  <si>
    <r>
      <rPr>
        <b/>
        <sz val="11"/>
        <color rgb="FF000000"/>
        <rFont val="Amalia"/>
        <family val="2"/>
        <charset val="238"/>
      </rPr>
      <t>Paragraph (1) of Article 445 CRR</t>
    </r>
    <r>
      <rPr>
        <sz val="11"/>
        <color rgb="FF000000"/>
        <rFont val="Amalia"/>
        <family val="2"/>
        <charset val="238"/>
      </rPr>
      <t xml:space="preserve"> 
A general overview of the trading book positions for institutions that use the Simplified Standardised Approach or the Alternative Standardised Approach.</t>
    </r>
  </si>
  <si>
    <r>
      <rPr>
        <b/>
        <sz val="11"/>
        <color rgb="FF000000"/>
        <rFont val="Amalia"/>
        <family val="2"/>
        <charset val="238"/>
      </rPr>
      <t xml:space="preserve">Point (1) (a) of Article 455 CRR
</t>
    </r>
    <r>
      <rPr>
        <sz val="11"/>
        <color rgb="FF000000"/>
        <rFont val="Amalia"/>
        <family val="2"/>
        <charset val="238"/>
      </rPr>
      <t>Description of objectives in undertaking trading activities and the processes implemented to identify, measure, monitor and control the institution’s market risks.</t>
    </r>
  </si>
  <si>
    <r>
      <rPr>
        <b/>
        <sz val="11"/>
        <color rgb="FF000000"/>
        <rFont val="Amalia"/>
        <family val="2"/>
        <charset val="238"/>
      </rPr>
      <t xml:space="preserve">Point (1) (b) of Article 455 CRR
</t>
    </r>
    <r>
      <rPr>
        <sz val="11"/>
        <color rgb="FF000000"/>
        <rFont val="Amalia"/>
        <family val="2"/>
        <charset val="238"/>
      </rPr>
      <t>Description of policies referred to in Article 104(1) for determining which position is to be included in the trading book.</t>
    </r>
  </si>
  <si>
    <r>
      <rPr>
        <b/>
        <sz val="11"/>
        <color rgb="FF000000"/>
        <rFont val="Amalia"/>
        <family val="2"/>
        <charset val="238"/>
      </rPr>
      <t xml:space="preserve">Point (1) (e) of Article 455 CRR
</t>
    </r>
    <r>
      <rPr>
        <sz val="11"/>
        <color rgb="FF000000"/>
        <rFont val="Amalia"/>
        <family val="2"/>
        <charset val="238"/>
      </rPr>
      <t>Description of the structure and organisation of the market risk management function and governance.</t>
    </r>
  </si>
  <si>
    <r>
      <rPr>
        <b/>
        <sz val="11"/>
        <rFont val="Amalia"/>
        <family val="2"/>
        <charset val="238"/>
      </rPr>
      <t xml:space="preserve">Point (1) (c) (d) of Article 455 CRR
</t>
    </r>
    <r>
      <rPr>
        <sz val="11"/>
        <rFont val="Amalia"/>
        <family val="2"/>
        <charset val="238"/>
      </rPr>
      <t>(A) (B) Institutions shall provide a general description of the trading desk structure and types of instruments included in the AIMA trading desk. In particular, they shall disclose the following:</t>
    </r>
  </si>
  <si>
    <r>
      <rPr>
        <b/>
        <sz val="11"/>
        <color rgb="FF000000"/>
        <rFont val="Amalia"/>
        <family val="2"/>
        <charset val="238"/>
      </rPr>
      <t xml:space="preserve">Point (1) (c)  of Article 455 CRR
</t>
    </r>
    <r>
      <rPr>
        <sz val="11"/>
        <color rgb="FF000000"/>
        <rFont val="Amalia"/>
        <family val="2"/>
        <charset val="238"/>
      </rPr>
      <t>General description of the structure of the trading desks covered by the alternative internal model referred to in Article 325az, including for each desk a broad description of the desk's business strategy, the instruments permitted therein and the main risk types in relation to that desk.</t>
    </r>
  </si>
  <si>
    <r>
      <rPr>
        <b/>
        <sz val="11"/>
        <color rgb="FF000000"/>
        <rFont val="Amalia"/>
        <family val="2"/>
        <charset val="238"/>
      </rPr>
      <t xml:space="preserve">Point (1) (d) of Article 455 CRR
</t>
    </r>
    <r>
      <rPr>
        <sz val="11"/>
        <color rgb="FF000000"/>
        <rFont val="Amalia"/>
        <family val="2"/>
        <charset val="238"/>
      </rPr>
      <t>General overview of the trading book positions not covered by the alternative internal model referred to in Article 325az, including a general description of the desk structure and of type of instruments included in the desks or in the desks categories in accordance with Article 104b.</t>
    </r>
  </si>
  <si>
    <r>
      <rPr>
        <b/>
        <sz val="11"/>
        <color rgb="FF000000"/>
        <rFont val="Amalia"/>
        <family val="2"/>
        <charset val="238"/>
      </rPr>
      <t xml:space="preserve">Point (1) (f) of Article 455 CRR
</t>
    </r>
    <r>
      <rPr>
        <sz val="11"/>
        <color rgb="FF000000"/>
        <rFont val="Amalia"/>
        <family val="2"/>
        <charset val="238"/>
      </rPr>
      <t xml:space="preserve">B) C) E) Institutions shall describe the main charateristics of the models used at the consolidated level, including the approaches used in the validation of the models and modelling processes. In particular, institutions shall include the following: </t>
    </r>
  </si>
  <si>
    <r>
      <rPr>
        <b/>
        <sz val="11"/>
        <color rgb="FF000000"/>
        <rFont val="Amalia"/>
        <family val="2"/>
        <charset val="238"/>
      </rPr>
      <t xml:space="preserve">Point (1) (f) (i)  of Article 455 CRR
</t>
    </r>
    <r>
      <rPr>
        <sz val="11"/>
        <color rgb="FF000000"/>
        <rFont val="Amalia"/>
        <family val="2"/>
        <charset val="238"/>
      </rPr>
      <t>Description of the scope, the main characteristics and the key modelling choices of the different alternative internal models referred to in Article 325az used to calculate the risk exposure amounts for the main models used at the consolidated level, and a description to what extent those internal models represent all the models used at the consolidated level, including where applicable:
(i) a broad description of the modelling approach used to calculate the expected shortfall referred to in Article 325ba(1), point (a), including the frequency of data update;</t>
    </r>
  </si>
  <si>
    <r>
      <rPr>
        <b/>
        <sz val="11"/>
        <color rgb="FF000000"/>
        <rFont val="Amalia"/>
        <family val="2"/>
        <charset val="238"/>
      </rPr>
      <t xml:space="preserve">Point (1) (f) (ii) of Article 455 CRR 
</t>
    </r>
    <r>
      <rPr>
        <sz val="11"/>
        <color rgb="FF000000"/>
        <rFont val="Amalia"/>
        <family val="2"/>
        <charset val="238"/>
      </rPr>
      <t>A broad description of the methodology used to calculate the stress scenario risk measure referred to in Article 325ba(1), point (b), other than the specifications provided for in Article 325bk(3);</t>
    </r>
  </si>
  <si>
    <r>
      <rPr>
        <b/>
        <sz val="11"/>
        <color rgb="FF000000"/>
        <rFont val="Amalia"/>
        <family val="2"/>
        <charset val="238"/>
      </rPr>
      <t xml:space="preserve">Point (1) (f) (iii) of Article 455 CRR
</t>
    </r>
    <r>
      <rPr>
        <sz val="11"/>
        <color rgb="FF000000"/>
        <rFont val="Amalia"/>
        <family val="2"/>
        <charset val="238"/>
      </rPr>
      <t>D) Institutions using internal models to calculate the default risk charge shall provide the following information:</t>
    </r>
  </si>
  <si>
    <r>
      <rPr>
        <b/>
        <sz val="11"/>
        <color rgb="FF000000"/>
        <rFont val="Amalia"/>
        <family val="2"/>
        <charset val="238"/>
      </rPr>
      <t xml:space="preserve">Point (1) (f) (iii) of Article 455 CRR
</t>
    </r>
    <r>
      <rPr>
        <sz val="11"/>
        <color rgb="FF000000"/>
        <rFont val="Amalia"/>
        <family val="2"/>
        <charset val="238"/>
      </rPr>
      <t>A broad description of the modelling approach used to calculate the default risk charge referred to in Article 325ba(2), including the frequency of data update.</t>
    </r>
  </si>
  <si>
    <r>
      <t xml:space="preserve">Point (a) of Article 445a(1) CRR
</t>
    </r>
    <r>
      <rPr>
        <sz val="11"/>
        <color rgb="FF000000"/>
        <rFont val="Amalia"/>
        <family val="2"/>
        <charset val="238"/>
      </rPr>
      <t xml:space="preserve">
A description of the institution's processes to manage credit valuation adjustment risk, including:
- a description of the processes implemented to identify, measure, monitor and control the institution’s credit valuation adjustment risks;
- a description of their policies for hedging and mitigating risk and strategies and processes for monitoring the continuing effectiveness of hedges.</t>
    </r>
  </si>
  <si>
    <r>
      <t xml:space="preserve">Point (b) of Article 445a(1) CRR
</t>
    </r>
    <r>
      <rPr>
        <sz val="11"/>
        <color rgb="FF000000"/>
        <rFont val="Amalia"/>
        <family val="2"/>
        <charset val="238"/>
      </rPr>
      <t xml:space="preserve">
An explanation whether the institution meets all the conditions set out in Article 273a(2); where those conditions are met, whether institution has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r>
  </si>
  <si>
    <r>
      <rPr>
        <b/>
        <sz val="11"/>
        <color rgb="FF000000"/>
        <rFont val="Amalia"/>
        <family val="2"/>
        <charset val="238"/>
      </rPr>
      <t xml:space="preserve">
</t>
    </r>
    <r>
      <rPr>
        <sz val="11"/>
        <color rgb="FF000000"/>
        <rFont val="Amalia"/>
        <family val="2"/>
        <charset val="238"/>
      </rPr>
      <t xml:space="preserve">
A description of the institution's structure and organisation of the internal CVA risk management function and governance including a description of the bank`s CVA risk management framework;</t>
    </r>
  </si>
  <si>
    <r>
      <t>BACVA</t>
    </r>
    <r>
      <rPr>
        <vertAlign val="superscript"/>
        <sz val="11"/>
        <color rgb="FF000000"/>
        <rFont val="Amalia"/>
        <family val="2"/>
        <charset val="238"/>
      </rPr>
      <t>csr-unhedged</t>
    </r>
  </si>
  <si>
    <r>
      <t>BACVA</t>
    </r>
    <r>
      <rPr>
        <vertAlign val="superscript"/>
        <sz val="11"/>
        <color rgb="FF000000"/>
        <rFont val="Amalia"/>
        <family val="2"/>
        <charset val="238"/>
      </rPr>
      <t>csr-hedged</t>
    </r>
  </si>
  <si>
    <r>
      <t xml:space="preserve">Using </t>
    </r>
    <r>
      <rPr>
        <b/>
        <sz val="11"/>
        <color rgb="FF000000"/>
        <rFont val="Amalia"/>
        <family val="2"/>
        <charset val="238"/>
      </rPr>
      <t>€</t>
    </r>
    <r>
      <rPr>
        <b/>
        <sz val="11"/>
        <color theme="1"/>
        <rFont val="Amalia"/>
        <family val="2"/>
        <charset val="238"/>
      </rPr>
      <t>20,000 threshold</t>
    </r>
  </si>
  <si>
    <r>
      <t xml:space="preserve">Using </t>
    </r>
    <r>
      <rPr>
        <b/>
        <sz val="11"/>
        <color rgb="FF000000"/>
        <rFont val="Amalia"/>
        <family val="2"/>
        <charset val="238"/>
      </rPr>
      <t>€10</t>
    </r>
    <r>
      <rPr>
        <b/>
        <sz val="11"/>
        <color theme="1"/>
        <rFont val="Amalia"/>
        <family val="2"/>
        <charset val="238"/>
      </rPr>
      <t>0,000 threshold</t>
    </r>
  </si>
  <si>
    <t>Assets, collateral received and own
debt securities issued other than covered bonds and securitisations encumbered</t>
  </si>
  <si>
    <r>
      <t>Average ton</t>
    </r>
    <r>
      <rPr>
        <sz val="11"/>
        <rFont val="Amalia"/>
        <family val="2"/>
        <charset val="238"/>
      </rPr>
      <t>s o</t>
    </r>
    <r>
      <rPr>
        <sz val="11"/>
        <color theme="1"/>
        <rFont val="Amalia"/>
        <family val="2"/>
        <charset val="238"/>
      </rPr>
      <t>f CO2 per GJ.
and
Average share of high carbon technologies (ICE).</t>
    </r>
  </si>
  <si>
    <r>
      <t xml:space="preserve">Assets excluded from the numerator for GAR calculation (covered in the denominator) </t>
    </r>
    <r>
      <rPr>
        <b/>
        <sz val="11"/>
        <rFont val="Amalia"/>
        <family val="2"/>
        <charset val="238"/>
      </rPr>
      <t>but included in the numerator and denominator of the BTAR</t>
    </r>
  </si>
  <si>
    <t>EU OV1 – Overview of total risk exposure amounts</t>
  </si>
  <si>
    <t>EU KM1 - Key metrics template</t>
  </si>
  <si>
    <t>EU CMS1 – Comparison of modelled and standardised risk weighted exposure amounts at risk level</t>
  </si>
  <si>
    <t>EU CMS2 Template EU CMS2 – Comparison of modelled and standardised risk weighted exposure amounts for credit risk at asset class level</t>
  </si>
  <si>
    <t>EU LIQ1 - Quantitative information of LCR</t>
  </si>
  <si>
    <t>EU LIQB  on qualitative information on LCR, which complements template EU LIQ1.</t>
  </si>
  <si>
    <t xml:space="preserve">EU CR8 –  RWEA flow statements of credit risk exposures under the IRB approach </t>
  </si>
  <si>
    <t>EU CCR7 – RWEA flow statements of CCR exposures under the IMM</t>
  </si>
  <si>
    <t xml:space="preserve">EU CVA4 - RWA flow statements of credit valuation adjustment risk under the Standardised Approach </t>
  </si>
  <si>
    <t>As IMM (internal model method) for derivatives and SFTs is not applied, template EU CCR7 is not disclosed.</t>
  </si>
  <si>
    <t>31/03/2025</t>
  </si>
  <si>
    <t>31/12/2024</t>
  </si>
  <si>
    <t>30/09/2024</t>
  </si>
  <si>
    <t>The LCR indicator remained at stable levels during the observed period.</t>
  </si>
  <si>
    <t>The bank does not rely on concentrated sources of funding. The most significant sources of funding are current and savings accounts of individuals.</t>
  </si>
  <si>
    <t>The liquidity reserve is mostly composed of deposits at the Czech National Bank and Czech government bonds, with a smaller portion consisting of government bonds from EU countries and the USA, as well as corporate bonds eligible for refinancing with the ECB.</t>
  </si>
  <si>
    <t>Potential liquidity outflows from derivative contracts are not significant.</t>
  </si>
  <si>
    <t>Currency mismatch in the LCR indicator is minimal and not a significant factor.</t>
  </si>
  <si>
    <t>Items in the LCR calculation that are not included in the template for disclosing information about the liquidity coverage ratio are not considered relevant by the bank in terms of their impact on the liquidity profile.</t>
  </si>
  <si>
    <t>As the Standardised Approach (SA) for CVA is not used, template EU CVA4 is not disclosed.</t>
  </si>
  <si>
    <t>The data are presented on a consolidated basis.</t>
  </si>
  <si>
    <t>Latest update: 28/11/2025</t>
  </si>
  <si>
    <t>30/09/2025</t>
  </si>
  <si>
    <t>The volume of client deposits continued to increase during the observed period, primarily due to savings accounts of individuals. A slight increase was also recorded in the volume of client loans, and there was an increase in investments in Czech government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</si>
</sst>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b/>
      <sz val="11"/>
      <color theme="9"/>
      <name val="Calibri"/>
      <family val="2"/>
      <scheme val="minor"/>
    </font>
    <font>
      <sz val="11"/>
      <color theme="1"/>
      <name val="Calibri"/>
      <family val="2"/>
      <scheme val="minor"/>
    </font>
    <font>
      <sz val="11"/>
      <color theme="1"/>
      <name val="Calibri"/>
      <family val="2"/>
      <charset val="238"/>
      <scheme val="minor"/>
    </font>
    <font>
      <b/>
      <sz val="10"/>
      <name val="Arial"/>
      <family val="2"/>
    </font>
    <font>
      <sz val="11"/>
      <color theme="1"/>
      <name val="Segoe UI"/>
      <family val="2"/>
    </font>
    <font>
      <sz val="11"/>
      <color theme="1"/>
      <name val="Amalia"/>
      <family val="2"/>
      <charset val="238"/>
    </font>
    <font>
      <b/>
      <sz val="14"/>
      <name val="Amalia"/>
      <family val="2"/>
      <charset val="238"/>
    </font>
    <font>
      <b/>
      <sz val="11"/>
      <color theme="1"/>
      <name val="Amalia"/>
      <family val="2"/>
      <charset val="238"/>
    </font>
    <font>
      <sz val="14"/>
      <name val="Amalia"/>
      <family val="2"/>
      <charset val="238"/>
    </font>
    <font>
      <sz val="10"/>
      <color theme="1"/>
      <name val="Amalia"/>
      <family val="2"/>
      <charset val="238"/>
    </font>
    <font>
      <b/>
      <sz val="10"/>
      <name val="Amalia"/>
      <family val="2"/>
      <charset val="238"/>
    </font>
    <font>
      <b/>
      <sz val="10"/>
      <color theme="1"/>
      <name val="Amalia"/>
      <family val="2"/>
      <charset val="238"/>
    </font>
    <font>
      <sz val="10"/>
      <name val="Amalia"/>
      <family val="2"/>
      <charset val="238"/>
    </font>
    <font>
      <sz val="9"/>
      <name val="Amalia"/>
      <family val="2"/>
      <charset val="238"/>
    </font>
    <font>
      <sz val="11"/>
      <name val="Amalia"/>
      <family val="2"/>
      <charset val="238"/>
    </font>
    <font>
      <sz val="11"/>
      <color rgb="FF000000"/>
      <name val="Amalia"/>
      <family val="2"/>
      <charset val="238"/>
    </font>
    <font>
      <b/>
      <sz val="11"/>
      <name val="Amalia"/>
      <family val="2"/>
      <charset val="238"/>
    </font>
    <font>
      <sz val="9"/>
      <color theme="1"/>
      <name val="Amalia"/>
      <family val="2"/>
      <charset val="238"/>
    </font>
    <font>
      <i/>
      <sz val="11"/>
      <color rgb="FFAA322F"/>
      <name val="Amalia"/>
      <family val="2"/>
      <charset val="238"/>
    </font>
    <font>
      <b/>
      <sz val="11"/>
      <color rgb="FFAA322F"/>
      <name val="Amalia"/>
      <family val="2"/>
      <charset val="238"/>
    </font>
    <font>
      <b/>
      <sz val="11"/>
      <color rgb="FF000000"/>
      <name val="Amalia"/>
      <family val="2"/>
      <charset val="238"/>
    </font>
    <font>
      <sz val="11"/>
      <color rgb="FFFF0000"/>
      <name val="Amalia"/>
      <family val="2"/>
      <charset val="238"/>
    </font>
    <font>
      <b/>
      <sz val="14"/>
      <color theme="1"/>
      <name val="Amalia"/>
      <family val="2"/>
      <charset val="238"/>
    </font>
    <font>
      <b/>
      <sz val="14"/>
      <color rgb="FF000000"/>
      <name val="Amalia"/>
      <family val="2"/>
      <charset val="238"/>
    </font>
    <font>
      <i/>
      <sz val="11"/>
      <color rgb="FF000000"/>
      <name val="Amalia"/>
      <family val="2"/>
      <charset val="238"/>
    </font>
    <font>
      <b/>
      <sz val="7.5"/>
      <color theme="1"/>
      <name val="Amalia"/>
      <family val="2"/>
      <charset val="238"/>
    </font>
    <font>
      <i/>
      <sz val="7.5"/>
      <color theme="1"/>
      <name val="Amalia"/>
      <family val="2"/>
      <charset val="238"/>
    </font>
    <font>
      <sz val="7.5"/>
      <color theme="1"/>
      <name val="Amalia"/>
      <family val="2"/>
      <charset val="238"/>
    </font>
    <font>
      <sz val="14"/>
      <color theme="1"/>
      <name val="Amalia"/>
      <family val="2"/>
      <charset val="238"/>
    </font>
    <font>
      <i/>
      <sz val="11"/>
      <color theme="1"/>
      <name val="Amalia"/>
      <family val="2"/>
      <charset val="238"/>
    </font>
    <font>
      <sz val="8"/>
      <color theme="1"/>
      <name val="Amalia"/>
      <family val="2"/>
      <charset val="238"/>
    </font>
    <font>
      <strike/>
      <sz val="11"/>
      <color rgb="FFFF0000"/>
      <name val="Amalia"/>
      <family val="2"/>
      <charset val="238"/>
    </font>
    <font>
      <b/>
      <strike/>
      <sz val="11"/>
      <color rgb="FFFF0000"/>
      <name val="Amalia"/>
      <family val="2"/>
      <charset val="238"/>
    </font>
    <font>
      <b/>
      <sz val="9"/>
      <name val="Amalia"/>
      <family val="2"/>
      <charset val="238"/>
    </font>
    <font>
      <b/>
      <sz val="11"/>
      <color rgb="FFFF0000"/>
      <name val="Amalia"/>
      <family val="2"/>
      <charset val="238"/>
    </font>
    <font>
      <strike/>
      <sz val="11"/>
      <name val="Amalia"/>
      <family val="2"/>
      <charset val="238"/>
    </font>
    <font>
      <sz val="12"/>
      <color theme="1"/>
      <name val="Amalia"/>
      <family val="2"/>
      <charset val="238"/>
    </font>
    <font>
      <sz val="12"/>
      <name val="Amalia"/>
      <family val="2"/>
      <charset val="238"/>
    </font>
    <font>
      <sz val="7"/>
      <name val="Amalia"/>
      <family val="2"/>
      <charset val="238"/>
    </font>
    <font>
      <b/>
      <sz val="12"/>
      <color rgb="FF000000"/>
      <name val="Amalia"/>
      <family val="2"/>
      <charset val="238"/>
    </font>
    <font>
      <u/>
      <sz val="11"/>
      <color rgb="FF008080"/>
      <name val="Amalia"/>
      <family val="2"/>
      <charset val="238"/>
    </font>
    <font>
      <i/>
      <sz val="11"/>
      <name val="Amalia"/>
      <family val="2"/>
      <charset val="238"/>
    </font>
    <font>
      <sz val="8.5"/>
      <color theme="1"/>
      <name val="Amalia"/>
      <family val="2"/>
      <charset val="238"/>
    </font>
    <font>
      <b/>
      <i/>
      <sz val="11"/>
      <color theme="1"/>
      <name val="Amalia"/>
      <family val="2"/>
      <charset val="238"/>
    </font>
    <font>
      <b/>
      <sz val="8.5"/>
      <color theme="1"/>
      <name val="Amalia"/>
      <family val="2"/>
      <charset val="238"/>
    </font>
    <font>
      <b/>
      <i/>
      <sz val="11"/>
      <color rgb="FF000000"/>
      <name val="Amalia"/>
      <family val="2"/>
      <charset val="238"/>
    </font>
    <font>
      <sz val="16"/>
      <color theme="1"/>
      <name val="Amalia"/>
      <family val="2"/>
      <charset val="238"/>
    </font>
    <font>
      <b/>
      <sz val="16"/>
      <color theme="1"/>
      <name val="Amalia"/>
      <family val="2"/>
      <charset val="238"/>
    </font>
    <font>
      <sz val="11"/>
      <color rgb="FF1F497D"/>
      <name val="Amalia"/>
      <family val="2"/>
      <charset val="238"/>
    </font>
    <font>
      <sz val="11"/>
      <color theme="4" tint="-0.249977111117893"/>
      <name val="Amalia"/>
      <family val="2"/>
      <charset val="238"/>
    </font>
    <font>
      <b/>
      <sz val="16"/>
      <name val="Amalia"/>
      <family val="2"/>
      <charset val="238"/>
    </font>
    <font>
      <sz val="10"/>
      <color rgb="FFFF0000"/>
      <name val="Amalia"/>
      <family val="2"/>
      <charset val="238"/>
    </font>
    <font>
      <i/>
      <sz val="10"/>
      <name val="Amalia"/>
      <family val="2"/>
      <charset val="238"/>
    </font>
    <font>
      <sz val="8"/>
      <color rgb="FFFF0000"/>
      <name val="Amalia"/>
      <family val="2"/>
      <charset val="238"/>
    </font>
    <font>
      <b/>
      <sz val="12"/>
      <name val="Amalia"/>
      <family val="2"/>
      <charset val="238"/>
    </font>
    <font>
      <sz val="11"/>
      <color theme="4"/>
      <name val="Amalia"/>
      <family val="2"/>
      <charset val="238"/>
    </font>
    <font>
      <vertAlign val="superscript"/>
      <sz val="11"/>
      <color rgb="FF000000"/>
      <name val="Amalia"/>
      <family val="2"/>
      <charset val="238"/>
    </font>
    <font>
      <sz val="11"/>
      <color rgb="FF0070C0"/>
      <name val="Amalia"/>
      <family val="2"/>
      <charset val="238"/>
    </font>
    <font>
      <sz val="10"/>
      <color indexed="8"/>
      <name val="Amalia"/>
      <family val="2"/>
      <charset val="238"/>
    </font>
    <font>
      <b/>
      <strike/>
      <sz val="11"/>
      <name val="Amalia"/>
      <family val="2"/>
      <charset val="238"/>
    </font>
    <font>
      <b/>
      <sz val="20"/>
      <name val="Amalia"/>
      <family val="2"/>
      <charset val="238"/>
    </font>
    <font>
      <sz val="10"/>
      <color rgb="FF00B050"/>
      <name val="Amalia"/>
      <family val="2"/>
      <charset val="238"/>
    </font>
    <font>
      <sz val="10"/>
      <color rgb="FF00B0F0"/>
      <name val="Amalia"/>
      <family val="2"/>
      <charset val="238"/>
    </font>
    <font>
      <sz val="11"/>
      <color rgb="FF00B0F0"/>
      <name val="Amalia"/>
      <family val="2"/>
      <charset val="238"/>
    </font>
    <font>
      <b/>
      <u/>
      <sz val="11"/>
      <name val="Amalia"/>
      <family val="2"/>
      <charset val="238"/>
    </font>
    <font>
      <strike/>
      <sz val="10"/>
      <name val="Amalia"/>
      <family val="2"/>
      <charset val="238"/>
    </font>
    <font>
      <i/>
      <sz val="10"/>
      <color rgb="FFFF0000"/>
      <name val="Amalia"/>
      <family val="2"/>
      <charset val="238"/>
    </font>
    <font>
      <b/>
      <u/>
      <sz val="11"/>
      <color theme="1"/>
      <name val="Amalia"/>
      <family val="2"/>
      <charset val="238"/>
    </font>
    <font>
      <i/>
      <sz val="10"/>
      <color theme="1"/>
      <name val="Amalia"/>
      <family val="2"/>
      <charset val="238"/>
    </font>
    <font>
      <sz val="20"/>
      <name val="Amalia"/>
      <family val="2"/>
      <charset val="238"/>
    </font>
    <font>
      <u/>
      <sz val="11"/>
      <name val="Amalia"/>
      <family val="2"/>
      <charset val="238"/>
    </font>
    <font>
      <sz val="11"/>
      <color theme="1"/>
      <name val="Amalia"/>
      <family val="2"/>
    </font>
    <font>
      <b/>
      <sz val="10"/>
      <color indexed="60"/>
      <name val="Amalia"/>
      <family val="2"/>
    </font>
    <font>
      <b/>
      <sz val="10"/>
      <color indexed="60"/>
      <name val="Amalia"/>
      <family val="2"/>
      <charset val="238"/>
    </font>
    <font>
      <b/>
      <sz val="36"/>
      <name val="Amalia"/>
      <family val="2"/>
      <charset val="238"/>
    </font>
  </fonts>
  <fills count="2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A6A6A6"/>
        <bgColor rgb="FF000000"/>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2" tint="-0.249977111117893"/>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darkTrellis">
        <fgColor theme="0" tint="-4.9989318521683403E-2"/>
        <bgColor theme="0" tint="-4.9989318521683403E-2"/>
      </patternFill>
    </fill>
    <fill>
      <patternFill patternType="solid">
        <fgColor theme="0" tint="-4.9989318521683403E-2"/>
        <bgColor theme="0" tint="-4.9989318521683403E-2"/>
      </patternFill>
    </fill>
    <fill>
      <patternFill patternType="solid">
        <fgColor theme="0"/>
        <bgColor indexed="64"/>
      </patternFill>
    </fill>
    <fill>
      <patternFill patternType="solid">
        <fgColor theme="0"/>
        <bgColor theme="0" tint="-4.9989318521683403E-2"/>
      </patternFill>
    </fill>
    <fill>
      <patternFill patternType="solid">
        <fgColor rgb="FFE7E6E6"/>
        <bgColor indexed="64"/>
      </patternFill>
    </fill>
    <fill>
      <patternFill patternType="solid">
        <fgColor theme="2"/>
        <bgColor indexed="64"/>
      </patternFill>
    </fill>
    <fill>
      <patternFill patternType="solid">
        <fgColor rgb="FF595959"/>
        <bgColor indexed="64"/>
      </patternFill>
    </fill>
    <fill>
      <patternFill patternType="solid">
        <fgColor rgb="FFA6A6A6"/>
        <bgColor indexed="64"/>
      </patternFill>
    </fill>
    <fill>
      <patternFill patternType="solid">
        <fgColor rgb="FFD9D9D9"/>
        <bgColor rgb="FF000000"/>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EE600"/>
        <bgColor indexed="64"/>
      </patternFill>
    </fill>
    <fill>
      <patternFill patternType="solid">
        <fgColor rgb="FFFEE600"/>
        <bgColor rgb="FF000000"/>
      </patternFill>
    </fill>
    <fill>
      <patternFill patternType="solid">
        <fgColor rgb="FFFFF59E"/>
        <bgColor indexed="64"/>
      </patternFill>
    </fill>
    <fill>
      <patternFill patternType="solid">
        <fgColor rgb="FF80808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bottom/>
      <diagonal/>
    </border>
    <border>
      <left style="thin">
        <color rgb="FF000000"/>
      </left>
      <right style="thin">
        <color rgb="FF000000"/>
      </right>
      <top/>
      <bottom/>
      <diagonal/>
    </border>
    <border>
      <left/>
      <right style="thin">
        <color indexed="64"/>
      </right>
      <top style="thin">
        <color rgb="FF000000"/>
      </top>
      <bottom style="thin">
        <color rgb="FF000000"/>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s>
  <cellStyleXfs count="16">
    <xf numFmtId="0" fontId="0" fillId="0" borderId="0"/>
    <xf numFmtId="0" fontId="1" fillId="2"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3" borderId="1" applyFont="0">
      <alignment horizontal="right" vertical="center"/>
      <protection locked="0"/>
    </xf>
    <xf numFmtId="0" fontId="4" fillId="0" borderId="0" applyNumberFormat="0" applyFill="0" applyBorder="0" applyAlignment="0" applyProtection="0"/>
    <xf numFmtId="9" fontId="6" fillId="0" borderId="0" applyFont="0" applyFill="0" applyBorder="0" applyAlignment="0" applyProtection="0"/>
    <xf numFmtId="0" fontId="7" fillId="0" borderId="0"/>
    <xf numFmtId="0" fontId="9" fillId="0" borderId="0"/>
    <xf numFmtId="0" fontId="2" fillId="0" borderId="0"/>
    <xf numFmtId="0" fontId="2" fillId="0" borderId="0"/>
    <xf numFmtId="0" fontId="8" fillId="2" borderId="7" applyFont="0" applyBorder="0">
      <alignment horizontal="center" wrapText="1"/>
    </xf>
    <xf numFmtId="0" fontId="2" fillId="0" borderId="0"/>
    <xf numFmtId="0" fontId="2" fillId="0" borderId="0"/>
    <xf numFmtId="0" fontId="2" fillId="0" borderId="0"/>
  </cellStyleXfs>
  <cellXfs count="899">
    <xf numFmtId="0" fontId="0" fillId="0" borderId="0" xfId="0"/>
    <xf numFmtId="0" fontId="10" fillId="0" borderId="0" xfId="0" applyFont="1"/>
    <xf numFmtId="0" fontId="12" fillId="0" borderId="0" xfId="0" applyFont="1"/>
    <xf numFmtId="0" fontId="10" fillId="0" borderId="0" xfId="0" applyFont="1" applyBorder="1"/>
    <xf numFmtId="0" fontId="14" fillId="0" borderId="0" xfId="0" applyFont="1"/>
    <xf numFmtId="0" fontId="18" fillId="0" borderId="0" xfId="0" applyFont="1"/>
    <xf numFmtId="0" fontId="19" fillId="0" borderId="0" xfId="0" applyFont="1"/>
    <xf numFmtId="0" fontId="11" fillId="0" borderId="0" xfId="0" applyFont="1"/>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left" vertical="center" wrapText="1" indent="1"/>
    </xf>
    <xf numFmtId="0" fontId="19" fillId="10" borderId="1" xfId="0" applyFont="1" applyFill="1" applyBorder="1" applyAlignment="1">
      <alignment horizontal="center" vertical="center" wrapText="1"/>
    </xf>
    <xf numFmtId="0" fontId="19" fillId="10" borderId="1" xfId="0" applyFont="1" applyFill="1" applyBorder="1" applyAlignment="1">
      <alignment vertical="center" wrapText="1"/>
    </xf>
    <xf numFmtId="0" fontId="19" fillId="0" borderId="13" xfId="0" applyFont="1" applyBorder="1" applyAlignment="1">
      <alignment horizontal="center" vertical="center" wrapText="1"/>
    </xf>
    <xf numFmtId="0" fontId="19" fillId="0" borderId="6" xfId="0" applyFont="1" applyBorder="1" applyAlignment="1">
      <alignment vertical="center" wrapText="1"/>
    </xf>
    <xf numFmtId="0" fontId="18" fillId="0" borderId="0" xfId="0" applyFont="1" applyAlignment="1">
      <alignment wrapText="1"/>
    </xf>
    <xf numFmtId="0" fontId="20" fillId="0" borderId="13" xfId="0" applyFont="1" applyBorder="1" applyAlignment="1">
      <alignment horizontal="center" wrapText="1"/>
    </xf>
    <xf numFmtId="0" fontId="20" fillId="0" borderId="6" xfId="0" applyFont="1" applyBorder="1" applyAlignment="1">
      <alignment wrapText="1"/>
    </xf>
    <xf numFmtId="0" fontId="19" fillId="0" borderId="0" xfId="0" applyFont="1" applyAlignment="1">
      <alignment wrapText="1"/>
    </xf>
    <xf numFmtId="0" fontId="19" fillId="0" borderId="1" xfId="0" applyFont="1" applyBorder="1" applyAlignment="1">
      <alignment wrapText="1"/>
    </xf>
    <xf numFmtId="0" fontId="20" fillId="0" borderId="8" xfId="0" applyFont="1" applyBorder="1" applyAlignment="1">
      <alignment wrapText="1"/>
    </xf>
    <xf numFmtId="0" fontId="19" fillId="9" borderId="1" xfId="0" applyFont="1" applyFill="1" applyBorder="1" applyAlignment="1">
      <alignment vertical="center" wrapText="1"/>
    </xf>
    <xf numFmtId="0" fontId="19" fillId="0" borderId="6" xfId="0" applyFont="1" applyBorder="1" applyAlignment="1">
      <alignment wrapText="1"/>
    </xf>
    <xf numFmtId="0" fontId="21" fillId="0" borderId="1" xfId="0" applyFont="1" applyBorder="1" applyAlignment="1">
      <alignment horizontal="center" vertical="center" wrapText="1"/>
    </xf>
    <xf numFmtId="0" fontId="21" fillId="25" borderId="1" xfId="0" applyFont="1" applyFill="1" applyBorder="1" applyAlignment="1">
      <alignment horizontal="center" vertical="center" wrapText="1"/>
    </xf>
    <xf numFmtId="0" fontId="21" fillId="25" borderId="1" xfId="0" applyFont="1" applyFill="1" applyBorder="1" applyAlignment="1">
      <alignment vertical="center" wrapText="1"/>
    </xf>
    <xf numFmtId="0" fontId="22" fillId="0" borderId="0" xfId="0" applyFont="1"/>
    <xf numFmtId="0" fontId="23" fillId="0" borderId="0" xfId="0" applyFont="1" applyAlignment="1">
      <alignment vertical="center" wrapText="1"/>
    </xf>
    <xf numFmtId="0" fontId="24" fillId="0" borderId="4" xfId="0" applyFont="1" applyBorder="1" applyAlignment="1">
      <alignment vertical="center" wrapText="1"/>
    </xf>
    <xf numFmtId="0" fontId="10" fillId="0" borderId="1" xfId="0" applyFont="1" applyBorder="1" applyAlignment="1">
      <alignment horizontal="center"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7" xfId="0" applyFont="1" applyBorder="1" applyAlignment="1">
      <alignment vertical="center" wrapText="1"/>
    </xf>
    <xf numFmtId="0" fontId="22" fillId="0" borderId="0" xfId="0" applyFont="1" applyAlignment="1">
      <alignment wrapText="1"/>
    </xf>
    <xf numFmtId="0" fontId="20" fillId="10" borderId="1" xfId="0" applyFont="1" applyFill="1" applyBorder="1" applyAlignment="1">
      <alignment horizontal="center" vertical="center" wrapText="1"/>
    </xf>
    <xf numFmtId="0" fontId="20" fillId="10" borderId="7" xfId="0" applyFont="1" applyFill="1" applyBorder="1" applyAlignment="1">
      <alignment vertical="center" wrapText="1"/>
    </xf>
    <xf numFmtId="0" fontId="10" fillId="0" borderId="0" xfId="0" applyFont="1" applyAlignment="1">
      <alignment wrapText="1"/>
    </xf>
    <xf numFmtId="0" fontId="20" fillId="0" borderId="1" xfId="0" applyFont="1" applyBorder="1" applyAlignment="1">
      <alignment horizontal="center" wrapText="1"/>
    </xf>
    <xf numFmtId="0" fontId="20" fillId="0" borderId="7" xfId="0" applyFont="1" applyBorder="1" applyAlignment="1">
      <alignment wrapText="1"/>
    </xf>
    <xf numFmtId="0" fontId="20" fillId="0" borderId="3" xfId="0" applyFont="1" applyBorder="1" applyAlignment="1">
      <alignment vertical="center" wrapText="1"/>
    </xf>
    <xf numFmtId="0" fontId="20" fillId="0" borderId="13" xfId="0" applyFont="1" applyBorder="1" applyAlignment="1">
      <alignment horizontal="center" vertical="center" wrapText="1"/>
    </xf>
    <xf numFmtId="0" fontId="20" fillId="0" borderId="12" xfId="0" applyFont="1" applyBorder="1" applyAlignment="1">
      <alignment vertical="center" wrapText="1"/>
    </xf>
    <xf numFmtId="0" fontId="26" fillId="0" borderId="0" xfId="0" applyFont="1"/>
    <xf numFmtId="0" fontId="20"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7" xfId="0" applyFont="1" applyBorder="1" applyAlignment="1">
      <alignment vertical="center" wrapText="1"/>
    </xf>
    <xf numFmtId="0" fontId="10" fillId="0" borderId="1" xfId="0" applyFont="1" applyBorder="1"/>
    <xf numFmtId="0" fontId="12" fillId="25" borderId="1" xfId="0" applyFont="1" applyFill="1" applyBorder="1" applyAlignment="1">
      <alignment vertical="center" wrapText="1"/>
    </xf>
    <xf numFmtId="0" fontId="25" fillId="25" borderId="1" xfId="0" applyFont="1" applyFill="1" applyBorder="1" applyAlignment="1">
      <alignment horizontal="center" vertical="center" wrapText="1"/>
    </xf>
    <xf numFmtId="0" fontId="25" fillId="25" borderId="13" xfId="0" applyFont="1" applyFill="1" applyBorder="1" applyAlignment="1">
      <alignment horizontal="center" vertical="center" wrapText="1"/>
    </xf>
    <xf numFmtId="0" fontId="27" fillId="0" borderId="0" xfId="0" applyFont="1"/>
    <xf numFmtId="0" fontId="13" fillId="0" borderId="0" xfId="0" applyFont="1"/>
    <xf numFmtId="0" fontId="20" fillId="0" borderId="0" xfId="0" applyFont="1" applyAlignment="1">
      <alignment horizontal="center" vertical="center" wrapText="1"/>
    </xf>
    <xf numFmtId="0" fontId="20" fillId="0" borderId="7" xfId="0" applyFont="1" applyBorder="1" applyAlignment="1">
      <alignment horizontal="left" vertical="center" wrapText="1"/>
    </xf>
    <xf numFmtId="0" fontId="10" fillId="0" borderId="5" xfId="0" applyFont="1" applyBorder="1"/>
    <xf numFmtId="0" fontId="20" fillId="0" borderId="6" xfId="0" applyFont="1" applyBorder="1" applyAlignment="1">
      <alignment horizontal="center" vertical="center" wrapText="1"/>
    </xf>
    <xf numFmtId="0" fontId="20" fillId="0" borderId="1" xfId="0" applyFont="1" applyBorder="1" applyAlignment="1">
      <alignment horizontal="left" vertical="center" wrapText="1"/>
    </xf>
    <xf numFmtId="0" fontId="11" fillId="0" borderId="0" xfId="1" applyFont="1" applyFill="1" applyBorder="1" applyAlignment="1"/>
    <xf numFmtId="0" fontId="19" fillId="0" borderId="0" xfId="3" applyFont="1">
      <alignment vertical="center"/>
    </xf>
    <xf numFmtId="0" fontId="18" fillId="0" borderId="0" xfId="3" applyFont="1" applyAlignment="1">
      <alignment vertical="center" wrapText="1"/>
    </xf>
    <xf numFmtId="0" fontId="21" fillId="0" borderId="0" xfId="4" applyFont="1" applyFill="1" applyBorder="1" applyAlignment="1">
      <alignment horizontal="left" vertical="center"/>
    </xf>
    <xf numFmtId="0" fontId="19" fillId="0" borderId="0" xfId="2" applyFont="1">
      <alignment vertical="center"/>
    </xf>
    <xf numFmtId="0" fontId="10" fillId="0" borderId="1" xfId="0" applyFont="1" applyBorder="1" applyAlignment="1">
      <alignment horizontal="center"/>
    </xf>
    <xf numFmtId="0" fontId="19" fillId="0" borderId="1" xfId="3" applyFont="1" applyBorder="1" applyAlignment="1">
      <alignment horizontal="center" vertical="center"/>
    </xf>
    <xf numFmtId="0" fontId="19" fillId="0" borderId="1" xfId="3" quotePrefix="1" applyFont="1" applyBorder="1" applyAlignment="1">
      <alignment horizontal="center" vertical="center"/>
    </xf>
    <xf numFmtId="0" fontId="10" fillId="0" borderId="1" xfId="0" applyFont="1" applyBorder="1" applyAlignment="1">
      <alignment horizontal="center" vertical="center"/>
    </xf>
    <xf numFmtId="0" fontId="19" fillId="0" borderId="1" xfId="3" applyFont="1" applyBorder="1" applyAlignment="1">
      <alignment horizontal="center" vertical="center" wrapText="1"/>
    </xf>
    <xf numFmtId="3" fontId="19" fillId="0" borderId="1" xfId="5" applyFont="1" applyFill="1" applyAlignment="1">
      <alignment horizontal="left" vertical="center"/>
      <protection locked="0"/>
    </xf>
    <xf numFmtId="3" fontId="19" fillId="0" borderId="1" xfId="5" applyFont="1" applyFill="1" applyAlignment="1">
      <alignment horizontal="left" vertical="center" wrapText="1"/>
      <protection locked="0"/>
    </xf>
    <xf numFmtId="0" fontId="28" fillId="0" borderId="0" xfId="0" applyFont="1"/>
    <xf numFmtId="0" fontId="25" fillId="0" borderId="0" xfId="0" applyFont="1"/>
    <xf numFmtId="0" fontId="20" fillId="0" borderId="0" xfId="0" applyFont="1"/>
    <xf numFmtId="0" fontId="29" fillId="0" borderId="0" xfId="0" applyFont="1" applyAlignment="1">
      <alignment wrapText="1"/>
    </xf>
    <xf numFmtId="0" fontId="20" fillId="5" borderId="1" xfId="0" applyFont="1" applyFill="1" applyBorder="1" applyAlignment="1">
      <alignment horizontal="center" vertical="center" wrapText="1"/>
    </xf>
    <xf numFmtId="0" fontId="20" fillId="0" borderId="1" xfId="0" applyFont="1" applyBorder="1" applyAlignment="1">
      <alignment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25" borderId="1" xfId="0" applyFont="1" applyFill="1" applyBorder="1" applyAlignment="1">
      <alignment horizontal="left" vertical="center" wrapText="1"/>
    </xf>
    <xf numFmtId="0" fontId="29" fillId="0" borderId="0" xfId="0" applyFont="1"/>
    <xf numFmtId="0" fontId="20" fillId="0" borderId="1" xfId="0" applyFont="1" applyBorder="1" applyAlignment="1">
      <alignment horizontal="center" vertical="center"/>
    </xf>
    <xf numFmtId="0" fontId="20" fillId="0" borderId="1" xfId="0" applyFont="1" applyBorder="1"/>
    <xf numFmtId="0" fontId="20" fillId="8" borderId="1" xfId="0" applyFont="1" applyFill="1" applyBorder="1"/>
    <xf numFmtId="0" fontId="20" fillId="7" borderId="1" xfId="0" applyFont="1" applyFill="1" applyBorder="1"/>
    <xf numFmtId="0" fontId="10" fillId="0" borderId="0" xfId="0" applyFont="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xf numFmtId="0" fontId="20" fillId="0" borderId="1" xfId="0" applyFont="1" applyFill="1" applyBorder="1" applyAlignment="1">
      <alignment wrapText="1"/>
    </xf>
    <xf numFmtId="0" fontId="25" fillId="25" borderId="1" xfId="0" applyFont="1" applyFill="1" applyBorder="1" applyAlignment="1">
      <alignment horizontal="center" vertical="center"/>
    </xf>
    <xf numFmtId="0" fontId="25" fillId="25" borderId="1" xfId="0" applyFont="1" applyFill="1" applyBorder="1"/>
    <xf numFmtId="0" fontId="10" fillId="0" borderId="1" xfId="0" applyFont="1" applyBorder="1" applyAlignment="1">
      <alignment vertical="center" wrapText="1"/>
    </xf>
    <xf numFmtId="0" fontId="10" fillId="0" borderId="16" xfId="0" applyFont="1" applyBorder="1" applyAlignment="1">
      <alignment horizontal="center" vertical="center" wrapText="1"/>
    </xf>
    <xf numFmtId="0" fontId="10" fillId="0" borderId="0" xfId="0" applyFont="1" applyAlignment="1">
      <alignment horizontal="center"/>
    </xf>
    <xf numFmtId="0" fontId="11" fillId="0" borderId="0" xfId="0" applyFont="1" applyAlignment="1">
      <alignment vertical="center"/>
    </xf>
    <xf numFmtId="0" fontId="10" fillId="11" borderId="1"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8" xfId="0" applyFont="1" applyFill="1" applyBorder="1" applyAlignment="1">
      <alignment vertical="center" wrapText="1"/>
    </xf>
    <xf numFmtId="0" fontId="14" fillId="12" borderId="1" xfId="0" applyFont="1" applyFill="1" applyBorder="1" applyAlignment="1">
      <alignment vertical="center" wrapText="1"/>
    </xf>
    <xf numFmtId="0" fontId="10" fillId="0" borderId="0" xfId="0" applyFont="1" applyAlignment="1">
      <alignment horizontal="justify"/>
    </xf>
    <xf numFmtId="0" fontId="10" fillId="11" borderId="1" xfId="0" applyFont="1" applyFill="1" applyBorder="1" applyAlignment="1">
      <alignment vertical="center" wrapText="1"/>
    </xf>
    <xf numFmtId="0" fontId="10" fillId="0" borderId="8" xfId="0" applyFont="1" applyBorder="1" applyAlignment="1">
      <alignment vertical="center" wrapText="1"/>
    </xf>
    <xf numFmtId="0" fontId="14" fillId="0" borderId="1" xfId="0" applyFont="1" applyBorder="1" applyAlignment="1">
      <alignment vertical="center" wrapText="1"/>
    </xf>
    <xf numFmtId="0" fontId="14" fillId="11" borderId="1" xfId="0" applyFont="1" applyFill="1" applyBorder="1" applyAlignment="1">
      <alignment vertical="center" wrapText="1"/>
    </xf>
    <xf numFmtId="49" fontId="10" fillId="0" borderId="1" xfId="0" applyNumberFormat="1" applyFont="1" applyBorder="1" applyAlignment="1">
      <alignment horizontal="center" vertical="center"/>
    </xf>
    <xf numFmtId="0" fontId="12" fillId="11" borderId="1" xfId="0" applyFont="1" applyFill="1" applyBorder="1" applyAlignment="1">
      <alignment vertical="center" wrapText="1"/>
    </xf>
    <xf numFmtId="0" fontId="12" fillId="0" borderId="1" xfId="0" applyFont="1" applyBorder="1" applyAlignment="1">
      <alignment horizontal="center" vertical="center"/>
    </xf>
    <xf numFmtId="0" fontId="12" fillId="25" borderId="1" xfId="0" applyFont="1" applyFill="1" applyBorder="1" applyAlignment="1">
      <alignment horizontal="center" vertical="center"/>
    </xf>
    <xf numFmtId="0" fontId="10" fillId="25" borderId="8" xfId="0" applyFont="1" applyFill="1" applyBorder="1" applyAlignment="1">
      <alignment vertical="center" wrapText="1"/>
    </xf>
    <xf numFmtId="0" fontId="14" fillId="25" borderId="1" xfId="0" applyFont="1" applyFill="1" applyBorder="1" applyAlignment="1">
      <alignment vertical="center" wrapText="1"/>
    </xf>
    <xf numFmtId="49" fontId="12" fillId="25" borderId="1" xfId="0" applyNumberFormat="1" applyFont="1" applyFill="1" applyBorder="1" applyAlignment="1">
      <alignment horizontal="center" vertical="center"/>
    </xf>
    <xf numFmtId="0" fontId="33" fillId="0" borderId="0" xfId="0" applyFont="1" applyAlignment="1">
      <alignment horizontal="center" vertical="center" wrapText="1"/>
    </xf>
    <xf numFmtId="0" fontId="10" fillId="0" borderId="0" xfId="0" applyFont="1" applyAlignment="1">
      <alignment horizontal="center" vertical="center" wrapText="1"/>
    </xf>
    <xf numFmtId="0" fontId="19" fillId="11"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0" borderId="1" xfId="0" applyFont="1" applyBorder="1" applyAlignment="1">
      <alignment vertical="center" wrapText="1"/>
    </xf>
    <xf numFmtId="0" fontId="10" fillId="4" borderId="1" xfId="0" applyFont="1" applyFill="1" applyBorder="1" applyAlignment="1">
      <alignment vertical="center" wrapText="1"/>
    </xf>
    <xf numFmtId="0" fontId="34" fillId="11" borderId="1" xfId="0" applyFont="1" applyFill="1" applyBorder="1" applyAlignment="1">
      <alignment vertical="center" wrapText="1"/>
    </xf>
    <xf numFmtId="0" fontId="33" fillId="0" borderId="0" xfId="0" applyFont="1"/>
    <xf numFmtId="0" fontId="10" fillId="0" borderId="1" xfId="0" applyFont="1" applyBorder="1" applyAlignment="1">
      <alignment vertical="top" wrapText="1"/>
    </xf>
    <xf numFmtId="0" fontId="34" fillId="0" borderId="1" xfId="0" applyFont="1" applyBorder="1" applyAlignment="1">
      <alignment horizontal="left" vertical="center"/>
    </xf>
    <xf numFmtId="0" fontId="34" fillId="0" borderId="1" xfId="0" applyFont="1" applyBorder="1" applyAlignment="1">
      <alignment horizontal="center" vertical="center"/>
    </xf>
    <xf numFmtId="0" fontId="34" fillId="0" borderId="1" xfId="0" applyFont="1" applyBorder="1" applyAlignment="1">
      <alignment vertical="center"/>
    </xf>
    <xf numFmtId="0" fontId="10" fillId="0" borderId="4" xfId="0" applyFont="1" applyBorder="1" applyAlignment="1">
      <alignment horizontal="right" vertical="top"/>
    </xf>
    <xf numFmtId="0" fontId="10" fillId="0" borderId="0" xfId="0" applyFont="1" applyAlignment="1">
      <alignment horizontal="right" vertical="top"/>
    </xf>
    <xf numFmtId="0" fontId="10" fillId="0" borderId="0" xfId="0" applyFont="1" applyAlignment="1">
      <alignment vertical="center"/>
    </xf>
    <xf numFmtId="0" fontId="14"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horizontal="justify" vertical="center" wrapText="1"/>
    </xf>
    <xf numFmtId="0" fontId="19" fillId="1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left" vertical="center" wrapText="1"/>
    </xf>
    <xf numFmtId="0" fontId="36" fillId="16"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15" borderId="1" xfId="0" applyFont="1" applyFill="1" applyBorder="1" applyAlignment="1">
      <alignment horizontal="center" vertical="center" wrapText="1"/>
    </xf>
    <xf numFmtId="0" fontId="19" fillId="15" borderId="1" xfId="0" applyFont="1" applyFill="1" applyBorder="1" applyAlignment="1">
      <alignment horizontal="left" vertical="center" wrapText="1"/>
    </xf>
    <xf numFmtId="0" fontId="36" fillId="17"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0" fillId="0" borderId="1" xfId="0" applyFont="1" applyBorder="1" applyAlignment="1">
      <alignment horizontal="justify" vertical="center" wrapText="1"/>
    </xf>
    <xf numFmtId="0" fontId="36" fillId="16" borderId="1" xfId="0" applyFont="1" applyFill="1" applyBorder="1" applyAlignment="1">
      <alignment horizontal="justify" vertical="center" wrapText="1"/>
    </xf>
    <xf numFmtId="0" fontId="10" fillId="14"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37" fillId="13" borderId="1" xfId="0" applyFont="1" applyFill="1" applyBorder="1" applyAlignment="1">
      <alignment horizontal="justify" vertical="center" wrapText="1"/>
    </xf>
    <xf numFmtId="0" fontId="10" fillId="25" borderId="1" xfId="0" applyFont="1" applyFill="1" applyBorder="1" applyAlignment="1">
      <alignment vertical="top" wrapText="1"/>
    </xf>
    <xf numFmtId="0" fontId="12" fillId="25" borderId="1" xfId="0" applyFont="1" applyFill="1" applyBorder="1" applyAlignment="1">
      <alignment horizontal="justify" vertical="center" wrapText="1"/>
    </xf>
    <xf numFmtId="0" fontId="10" fillId="25" borderId="1" xfId="0" applyFont="1" applyFill="1" applyBorder="1" applyAlignment="1">
      <alignment horizontal="center" vertical="center" wrapText="1"/>
    </xf>
    <xf numFmtId="0" fontId="12" fillId="25" borderId="1" xfId="0" applyFont="1" applyFill="1" applyBorder="1" applyAlignment="1">
      <alignment horizontal="left" vertical="center" wrapText="1"/>
    </xf>
    <xf numFmtId="0" fontId="35" fillId="0" borderId="0" xfId="0" applyFont="1" applyAlignment="1">
      <alignment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20" fillId="0" borderId="0" xfId="0" applyFont="1" applyAlignment="1">
      <alignment vertical="center" wrapText="1"/>
    </xf>
    <xf numFmtId="0" fontId="10" fillId="0" borderId="1" xfId="0" applyFont="1" applyBorder="1" applyAlignment="1">
      <alignment vertical="center"/>
    </xf>
    <xf numFmtId="0" fontId="39" fillId="0" borderId="0" xfId="0" applyFont="1" applyAlignment="1">
      <alignment vertical="center" wrapText="1"/>
    </xf>
    <xf numFmtId="0" fontId="20" fillId="0" borderId="1" xfId="0" applyFont="1" applyBorder="1" applyAlignment="1">
      <alignment vertical="center"/>
    </xf>
    <xf numFmtId="0" fontId="29" fillId="0" borderId="1" xfId="0" applyFont="1" applyBorder="1" applyAlignment="1">
      <alignment vertical="center"/>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3" fontId="19" fillId="0" borderId="1" xfId="5" applyFont="1" applyFill="1" applyAlignment="1">
      <alignment horizontal="center" vertical="center"/>
      <protection locked="0"/>
    </xf>
    <xf numFmtId="0" fontId="39" fillId="0" borderId="0" xfId="0" applyFont="1"/>
    <xf numFmtId="0" fontId="25" fillId="25" borderId="1" xfId="0" applyFont="1" applyFill="1" applyBorder="1" applyAlignment="1">
      <alignment vertical="center" wrapText="1"/>
    </xf>
    <xf numFmtId="0" fontId="19" fillId="0" borderId="0" xfId="0" applyFont="1" applyAlignment="1">
      <alignment horizontal="center"/>
    </xf>
    <xf numFmtId="0" fontId="19" fillId="11" borderId="1" xfId="0" applyFont="1" applyFill="1" applyBorder="1" applyAlignment="1">
      <alignment vertical="center" wrapText="1"/>
    </xf>
    <xf numFmtId="0" fontId="19" fillId="4" borderId="1" xfId="0" applyFont="1" applyFill="1" applyBorder="1" applyAlignment="1">
      <alignment horizontal="center" vertical="center"/>
    </xf>
    <xf numFmtId="0" fontId="19" fillId="0" borderId="1" xfId="0" applyFont="1" applyBorder="1"/>
    <xf numFmtId="0" fontId="20" fillId="11" borderId="1" xfId="0" applyFont="1" applyFill="1" applyBorder="1" applyAlignment="1">
      <alignment vertical="center" wrapText="1"/>
    </xf>
    <xf numFmtId="0" fontId="25" fillId="0" borderId="0" xfId="0" applyFont="1" applyAlignment="1">
      <alignment horizontal="left" vertical="center"/>
    </xf>
    <xf numFmtId="0" fontId="28" fillId="0" borderId="0" xfId="0" applyFont="1" applyAlignment="1">
      <alignment vertical="center"/>
    </xf>
    <xf numFmtId="0" fontId="25" fillId="11" borderId="1" xfId="0" applyFont="1" applyFill="1" applyBorder="1" applyAlignment="1">
      <alignment horizontal="center" vertical="center" wrapText="1"/>
    </xf>
    <xf numFmtId="0" fontId="10" fillId="0" borderId="7" xfId="0" applyFont="1" applyBorder="1" applyAlignment="1">
      <alignment horizontal="center"/>
    </xf>
    <xf numFmtId="0" fontId="20" fillId="11" borderId="8" xfId="0" applyFont="1" applyFill="1" applyBorder="1" applyAlignment="1">
      <alignment vertical="center" wrapText="1"/>
    </xf>
    <xf numFmtId="0" fontId="27" fillId="0" borderId="0" xfId="0" applyFont="1" applyAlignment="1">
      <alignment vertical="center"/>
    </xf>
    <xf numFmtId="0" fontId="41" fillId="0" borderId="0" xfId="0" applyFont="1" applyAlignment="1">
      <alignment vertical="center"/>
    </xf>
    <xf numFmtId="0" fontId="41" fillId="0" borderId="1" xfId="0" applyFont="1" applyBorder="1" applyAlignment="1">
      <alignment horizontal="justify" vertical="center" wrapText="1"/>
    </xf>
    <xf numFmtId="0" fontId="42" fillId="0" borderId="1" xfId="0" applyFont="1" applyBorder="1" applyAlignment="1">
      <alignment horizontal="justify" vertical="center" wrapText="1"/>
    </xf>
    <xf numFmtId="0" fontId="44" fillId="0" borderId="0" xfId="0" applyFont="1" applyAlignment="1">
      <alignment vertical="center"/>
    </xf>
    <xf numFmtId="0" fontId="20" fillId="11" borderId="0" xfId="0" applyFont="1" applyFill="1" applyAlignment="1">
      <alignment vertical="center" wrapText="1"/>
    </xf>
    <xf numFmtId="0" fontId="12" fillId="0" borderId="0" xfId="0" applyFont="1" applyAlignment="1">
      <alignment vertical="center"/>
    </xf>
    <xf numFmtId="0" fontId="20" fillId="11" borderId="1" xfId="0" applyFont="1" applyFill="1" applyBorder="1" applyAlignment="1">
      <alignment horizontal="center" vertical="center" wrapText="1"/>
    </xf>
    <xf numFmtId="0" fontId="29" fillId="11" borderId="1" xfId="0" applyFont="1" applyFill="1" applyBorder="1" applyAlignment="1">
      <alignment vertical="center" wrapText="1"/>
    </xf>
    <xf numFmtId="0" fontId="10" fillId="0" borderId="4" xfId="0" applyFont="1" applyBorder="1"/>
    <xf numFmtId="0" fontId="42" fillId="11" borderId="1" xfId="0" applyFont="1" applyFill="1" applyBorder="1" applyAlignment="1">
      <alignment vertical="center" wrapText="1"/>
    </xf>
    <xf numFmtId="0" fontId="10" fillId="16" borderId="1" xfId="0" applyFont="1" applyFill="1" applyBorder="1" applyAlignment="1">
      <alignment vertical="center" wrapText="1"/>
    </xf>
    <xf numFmtId="0" fontId="10" fillId="13" borderId="1" xfId="0" applyFont="1" applyFill="1" applyBorder="1" applyAlignment="1">
      <alignment vertical="center" wrapText="1"/>
    </xf>
    <xf numFmtId="0" fontId="10" fillId="16" borderId="1" xfId="0" applyFont="1" applyFill="1" applyBorder="1" applyAlignment="1">
      <alignment horizontal="center" vertical="center" wrapText="1"/>
    </xf>
    <xf numFmtId="0" fontId="19" fillId="16" borderId="1" xfId="0" applyFont="1" applyFill="1" applyBorder="1" applyAlignment="1">
      <alignment vertical="center" wrapText="1"/>
    </xf>
    <xf numFmtId="0" fontId="12" fillId="25" borderId="1" xfId="0" applyFont="1" applyFill="1" applyBorder="1" applyAlignment="1">
      <alignment vertical="center"/>
    </xf>
    <xf numFmtId="0" fontId="41" fillId="0" borderId="0" xfId="0" applyFont="1"/>
    <xf numFmtId="0" fontId="10" fillId="0" borderId="0" xfId="0" applyFont="1" applyAlignment="1">
      <alignment vertical="center" wrapText="1"/>
    </xf>
    <xf numFmtId="0" fontId="10" fillId="0" borderId="0" xfId="0" applyFont="1" applyBorder="1" applyAlignment="1">
      <alignment vertical="center" wrapText="1"/>
    </xf>
    <xf numFmtId="0" fontId="34" fillId="11" borderId="1" xfId="0" applyFont="1" applyFill="1" applyBorder="1" applyAlignment="1">
      <alignment horizontal="left" vertical="center" wrapText="1" indent="1"/>
    </xf>
    <xf numFmtId="49" fontId="10" fillId="0" borderId="1" xfId="0" applyNumberFormat="1" applyFont="1" applyBorder="1" applyAlignment="1">
      <alignment horizontal="center" vertical="center" wrapText="1"/>
    </xf>
    <xf numFmtId="49" fontId="34" fillId="11" borderId="1" xfId="0" applyNumberFormat="1" applyFont="1" applyFill="1" applyBorder="1" applyAlignment="1">
      <alignment horizontal="center" vertical="center" wrapText="1"/>
    </xf>
    <xf numFmtId="49" fontId="48" fillId="25" borderId="1" xfId="0" applyNumberFormat="1" applyFont="1" applyFill="1" applyBorder="1" applyAlignment="1">
      <alignment horizontal="center" vertical="center" wrapText="1"/>
    </xf>
    <xf numFmtId="0" fontId="48" fillId="25" borderId="1" xfId="0" applyFont="1" applyFill="1" applyBorder="1" applyAlignment="1">
      <alignment vertical="center" wrapText="1"/>
    </xf>
    <xf numFmtId="0" fontId="19" fillId="0" borderId="0" xfId="0" applyFont="1" applyAlignment="1">
      <alignment vertical="center"/>
    </xf>
    <xf numFmtId="49" fontId="19" fillId="0" borderId="1" xfId="0" applyNumberFormat="1" applyFont="1" applyBorder="1" applyAlignment="1">
      <alignment horizontal="center" vertical="center" wrapText="1"/>
    </xf>
    <xf numFmtId="0" fontId="45" fillId="0" borderId="1" xfId="0" applyFont="1" applyBorder="1" applyAlignment="1">
      <alignment vertical="center"/>
    </xf>
    <xf numFmtId="0" fontId="45" fillId="21" borderId="1" xfId="0" applyFont="1" applyFill="1" applyBorder="1" applyAlignment="1">
      <alignment vertical="center" wrapText="1"/>
    </xf>
    <xf numFmtId="49" fontId="12" fillId="0" borderId="1" xfId="0" applyNumberFormat="1" applyFont="1" applyBorder="1" applyAlignment="1">
      <alignment horizontal="center" vertical="center" wrapText="1"/>
    </xf>
    <xf numFmtId="0" fontId="10" fillId="0" borderId="1" xfId="0" applyFont="1" applyBorder="1" applyAlignment="1">
      <alignment horizontal="left" vertical="center" wrapText="1" indent="1"/>
    </xf>
    <xf numFmtId="0" fontId="20" fillId="25" borderId="1" xfId="0" applyFont="1" applyFill="1" applyBorder="1" applyAlignment="1">
      <alignment vertical="center" wrapText="1"/>
    </xf>
    <xf numFmtId="0" fontId="20" fillId="20" borderId="1" xfId="0" applyFont="1" applyFill="1" applyBorder="1" applyAlignment="1">
      <alignment vertical="center" wrapText="1"/>
    </xf>
    <xf numFmtId="0" fontId="10" fillId="25" borderId="1" xfId="0" applyFont="1" applyFill="1" applyBorder="1" applyAlignment="1">
      <alignment vertical="center" wrapText="1"/>
    </xf>
    <xf numFmtId="0" fontId="10" fillId="16" borderId="0" xfId="0" applyFont="1" applyFill="1" applyAlignment="1">
      <alignment vertical="center" wrapText="1"/>
    </xf>
    <xf numFmtId="0" fontId="10" fillId="16" borderId="1" xfId="0" applyFont="1" applyFill="1" applyBorder="1" applyAlignment="1">
      <alignment vertical="top" wrapText="1"/>
    </xf>
    <xf numFmtId="0" fontId="20" fillId="13" borderId="1" xfId="0" applyFont="1" applyFill="1" applyBorder="1" applyAlignment="1">
      <alignment vertical="center"/>
    </xf>
    <xf numFmtId="0" fontId="29" fillId="0" borderId="1" xfId="0" applyFont="1" applyBorder="1" applyAlignment="1">
      <alignment horizontal="left" vertical="center" wrapText="1" indent="1"/>
    </xf>
    <xf numFmtId="49" fontId="20" fillId="0" borderId="1" xfId="0" applyNumberFormat="1" applyFont="1" applyBorder="1" applyAlignment="1">
      <alignment horizontal="center" vertical="center" wrapText="1"/>
    </xf>
    <xf numFmtId="49" fontId="29" fillId="0" borderId="1" xfId="0" applyNumberFormat="1" applyFont="1" applyBorder="1" applyAlignment="1">
      <alignment horizontal="center" vertical="center" wrapText="1"/>
    </xf>
    <xf numFmtId="0" fontId="29" fillId="0" borderId="1" xfId="0" applyFont="1" applyBorder="1" applyAlignment="1">
      <alignment horizontal="left" vertical="center" wrapText="1" indent="5"/>
    </xf>
    <xf numFmtId="0" fontId="29" fillId="0" borderId="1" xfId="0" applyFont="1" applyBorder="1" applyAlignment="1">
      <alignment horizontal="left" vertical="center" wrapText="1" indent="10"/>
    </xf>
    <xf numFmtId="49" fontId="50" fillId="25" borderId="1" xfId="0" applyNumberFormat="1" applyFont="1" applyFill="1" applyBorder="1" applyAlignment="1">
      <alignment horizontal="center" vertical="center" wrapText="1"/>
    </xf>
    <xf numFmtId="0" fontId="10" fillId="16" borderId="1" xfId="0" applyFont="1" applyFill="1" applyBorder="1" applyAlignment="1">
      <alignment vertical="center"/>
    </xf>
    <xf numFmtId="0" fontId="10" fillId="21" borderId="1" xfId="0" applyFont="1" applyFill="1" applyBorder="1" applyAlignment="1">
      <alignment vertical="center" wrapText="1"/>
    </xf>
    <xf numFmtId="0" fontId="34" fillId="11" borderId="1" xfId="0" applyFont="1" applyFill="1" applyBorder="1" applyAlignment="1">
      <alignment horizontal="left" vertical="center" wrapText="1" indent="2"/>
    </xf>
    <xf numFmtId="0" fontId="51" fillId="0" borderId="0" xfId="0" applyFont="1" applyAlignment="1">
      <alignment vertical="center"/>
    </xf>
    <xf numFmtId="0" fontId="10" fillId="0" borderId="0" xfId="0" applyFont="1" applyAlignment="1">
      <alignment horizontal="left"/>
    </xf>
    <xf numFmtId="0" fontId="12" fillId="0" borderId="0" xfId="0" applyFont="1" applyAlignment="1">
      <alignment vertical="center" wrapText="1"/>
    </xf>
    <xf numFmtId="0" fontId="51" fillId="0" borderId="0" xfId="0" applyFont="1" applyAlignment="1">
      <alignment horizontal="left" vertical="center"/>
    </xf>
    <xf numFmtId="0" fontId="10" fillId="0" borderId="1" xfId="0" applyFont="1" applyBorder="1" applyAlignment="1">
      <alignment wrapText="1"/>
    </xf>
    <xf numFmtId="0" fontId="25" fillId="0" borderId="6" xfId="0" applyFont="1" applyBorder="1" applyAlignment="1">
      <alignment wrapText="1"/>
    </xf>
    <xf numFmtId="0" fontId="25" fillId="25" borderId="6" xfId="0" applyFont="1" applyFill="1" applyBorder="1" applyAlignment="1">
      <alignment wrapText="1"/>
    </xf>
    <xf numFmtId="0" fontId="10" fillId="0" borderId="0" xfId="0" applyFont="1" applyAlignment="1">
      <alignment horizontal="left" vertical="center"/>
    </xf>
    <xf numFmtId="0" fontId="10" fillId="0" borderId="1" xfId="0" applyFont="1" applyBorder="1" applyAlignment="1">
      <alignment horizontal="left" wrapText="1"/>
    </xf>
    <xf numFmtId="0" fontId="21" fillId="0" borderId="0" xfId="0" applyFont="1"/>
    <xf numFmtId="0" fontId="12" fillId="0" borderId="0" xfId="0" applyFont="1" applyAlignment="1">
      <alignment wrapText="1"/>
    </xf>
    <xf numFmtId="0" fontId="20" fillId="0" borderId="8" xfId="0" applyFont="1" applyBorder="1" applyAlignment="1">
      <alignment vertical="center" wrapText="1"/>
    </xf>
    <xf numFmtId="0" fontId="20" fillId="0" borderId="13" xfId="0" applyFont="1" applyBorder="1" applyAlignment="1">
      <alignment horizontal="center" vertical="center"/>
    </xf>
    <xf numFmtId="0" fontId="46" fillId="22" borderId="6" xfId="0" applyFont="1" applyFill="1" applyBorder="1" applyAlignment="1">
      <alignment wrapText="1"/>
    </xf>
    <xf numFmtId="0" fontId="46" fillId="0" borderId="6" xfId="0" applyFont="1" applyBorder="1" applyAlignment="1">
      <alignment wrapText="1"/>
    </xf>
    <xf numFmtId="0" fontId="29" fillId="0" borderId="6" xfId="0" applyFont="1" applyBorder="1" applyAlignment="1">
      <alignment wrapText="1"/>
    </xf>
    <xf numFmtId="0" fontId="29" fillId="22" borderId="6" xfId="0" applyFont="1" applyFill="1" applyBorder="1" applyAlignment="1">
      <alignment wrapText="1"/>
    </xf>
    <xf numFmtId="0" fontId="20" fillId="25" borderId="13" xfId="0" applyFont="1" applyFill="1" applyBorder="1" applyAlignment="1">
      <alignment horizontal="center" vertical="center" wrapText="1"/>
    </xf>
    <xf numFmtId="0" fontId="20" fillId="0" borderId="13" xfId="0" applyFont="1" applyBorder="1" applyAlignment="1">
      <alignment wrapText="1"/>
    </xf>
    <xf numFmtId="0" fontId="52" fillId="0" borderId="0" xfId="0" applyFont="1" applyAlignment="1">
      <alignment wrapText="1"/>
    </xf>
    <xf numFmtId="0" fontId="48" fillId="0" borderId="0" xfId="0" applyFont="1"/>
    <xf numFmtId="0" fontId="27" fillId="0" borderId="0" xfId="0" applyFont="1" applyAlignment="1">
      <alignment vertical="top"/>
    </xf>
    <xf numFmtId="0" fontId="12" fillId="0" borderId="13" xfId="0" applyFont="1" applyBorder="1" applyAlignment="1">
      <alignment horizontal="center" vertical="center" wrapText="1"/>
    </xf>
    <xf numFmtId="0" fontId="12" fillId="0" borderId="16" xfId="0" applyFont="1" applyBorder="1" applyAlignment="1">
      <alignment vertical="center" wrapText="1"/>
    </xf>
    <xf numFmtId="0" fontId="19" fillId="0" borderId="8" xfId="0" applyFont="1" applyBorder="1" applyAlignment="1">
      <alignment horizontal="left" vertical="center" wrapText="1"/>
    </xf>
    <xf numFmtId="0" fontId="53" fillId="0" borderId="8" xfId="0" applyFont="1" applyBorder="1" applyAlignment="1">
      <alignment horizontal="left" vertical="center" wrapText="1" indent="3"/>
    </xf>
    <xf numFmtId="0" fontId="54" fillId="0" borderId="8" xfId="0" applyFont="1" applyBorder="1" applyAlignment="1">
      <alignment horizontal="left" vertical="center" wrapText="1" indent="3"/>
    </xf>
    <xf numFmtId="0" fontId="21" fillId="0" borderId="16" xfId="0" applyFont="1" applyBorder="1" applyAlignment="1">
      <alignment horizontal="center" vertical="center" wrapText="1"/>
    </xf>
    <xf numFmtId="0" fontId="19" fillId="0" borderId="1" xfId="0" applyFont="1" applyBorder="1" applyAlignment="1">
      <alignment horizontal="center"/>
    </xf>
    <xf numFmtId="0" fontId="55" fillId="0" borderId="0" xfId="2" applyFont="1">
      <alignment vertical="center"/>
    </xf>
    <xf numFmtId="0" fontId="12" fillId="4" borderId="1" xfId="0" applyFont="1" applyFill="1" applyBorder="1" applyAlignment="1">
      <alignment horizontal="center"/>
    </xf>
    <xf numFmtId="0" fontId="14" fillId="0" borderId="1" xfId="0" applyFont="1" applyBorder="1" applyAlignment="1">
      <alignment horizontal="center" vertical="center"/>
    </xf>
    <xf numFmtId="0" fontId="17"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7" fillId="0" borderId="1"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justify" vertical="center"/>
    </xf>
    <xf numFmtId="0" fontId="47" fillId="0" borderId="0" xfId="0" applyFont="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45" fillId="0" borderId="0" xfId="0" applyFont="1" applyAlignment="1">
      <alignment horizontal="center" vertical="center"/>
    </xf>
    <xf numFmtId="0" fontId="17" fillId="25" borderId="1" xfId="0" applyFont="1" applyFill="1" applyBorder="1" applyAlignment="1">
      <alignment vertical="center" wrapText="1"/>
    </xf>
    <xf numFmtId="0" fontId="10" fillId="0" borderId="0" xfId="0" applyFont="1" applyAlignment="1">
      <alignment horizontal="left" vertical="top"/>
    </xf>
    <xf numFmtId="0" fontId="49" fillId="0" borderId="0" xfId="0" applyFont="1" applyAlignment="1">
      <alignment horizontal="center" vertical="center" wrapText="1"/>
    </xf>
    <xf numFmtId="0" fontId="17" fillId="0" borderId="0" xfId="0" applyFont="1" applyAlignment="1">
      <alignment vertical="center" wrapText="1"/>
    </xf>
    <xf numFmtId="0" fontId="56" fillId="0" borderId="0" xfId="0" applyFont="1" applyAlignment="1">
      <alignment vertical="center" wrapText="1"/>
    </xf>
    <xf numFmtId="0" fontId="15" fillId="25" borderId="1" xfId="0" applyFont="1" applyFill="1" applyBorder="1" applyAlignment="1">
      <alignment horizontal="center" vertical="center" wrapText="1"/>
    </xf>
    <xf numFmtId="0" fontId="15" fillId="25" borderId="1" xfId="0" applyFont="1" applyFill="1" applyBorder="1" applyAlignment="1">
      <alignment vertical="center" wrapText="1"/>
    </xf>
    <xf numFmtId="0" fontId="19" fillId="0" borderId="0" xfId="0" applyFont="1" applyAlignment="1">
      <alignment horizontal="center" vertical="center"/>
    </xf>
    <xf numFmtId="0" fontId="19" fillId="0" borderId="1" xfId="0" applyFont="1" applyBorder="1" applyAlignment="1">
      <alignment vertical="top" wrapText="1"/>
    </xf>
    <xf numFmtId="0" fontId="19" fillId="0" borderId="1" xfId="0" applyFont="1" applyBorder="1" applyAlignment="1">
      <alignment horizontal="left" wrapText="1"/>
    </xf>
    <xf numFmtId="0" fontId="19" fillId="0" borderId="16" xfId="0" applyFont="1" applyBorder="1" applyAlignment="1">
      <alignment horizontal="center" vertical="center" wrapText="1"/>
    </xf>
    <xf numFmtId="0" fontId="21" fillId="0" borderId="1" xfId="0" applyFont="1" applyBorder="1" applyAlignment="1">
      <alignment horizontal="center"/>
    </xf>
    <xf numFmtId="0" fontId="12" fillId="0" borderId="0" xfId="0" applyFont="1" applyAlignment="1">
      <alignment horizontal="center"/>
    </xf>
    <xf numFmtId="0" fontId="12" fillId="0" borderId="16" xfId="0" applyFont="1" applyBorder="1" applyAlignment="1">
      <alignment horizontal="center" vertical="center"/>
    </xf>
    <xf numFmtId="0" fontId="12" fillId="16" borderId="1" xfId="0" applyFont="1" applyFill="1" applyBorder="1" applyAlignment="1">
      <alignment horizontal="left" vertical="center" wrapText="1"/>
    </xf>
    <xf numFmtId="0" fontId="12" fillId="16" borderId="16" xfId="0" applyFont="1" applyFill="1" applyBorder="1" applyAlignment="1">
      <alignment horizontal="left" vertical="center" wrapText="1"/>
    </xf>
    <xf numFmtId="0" fontId="10" fillId="0" borderId="16" xfId="0" applyFont="1" applyBorder="1"/>
    <xf numFmtId="0" fontId="12" fillId="0" borderId="21" xfId="0" applyFont="1" applyBorder="1" applyAlignment="1">
      <alignment horizontal="center" vertical="center"/>
    </xf>
    <xf numFmtId="0" fontId="20" fillId="0" borderId="21" xfId="0" applyFont="1" applyBorder="1" applyAlignment="1">
      <alignment wrapText="1"/>
    </xf>
    <xf numFmtId="0" fontId="10" fillId="0" borderId="21" xfId="0" applyFont="1" applyBorder="1"/>
    <xf numFmtId="0" fontId="19" fillId="0" borderId="6" xfId="0" applyFont="1" applyBorder="1" applyAlignment="1">
      <alignment horizontal="center" vertical="center" wrapText="1"/>
    </xf>
    <xf numFmtId="0" fontId="20" fillId="22" borderId="6" xfId="0" applyFont="1" applyFill="1" applyBorder="1"/>
    <xf numFmtId="0" fontId="20" fillId="0" borderId="6" xfId="0" applyFont="1" applyBorder="1"/>
    <xf numFmtId="0" fontId="12" fillId="4" borderId="1" xfId="0" applyFont="1" applyFill="1" applyBorder="1" applyAlignment="1">
      <alignment horizontal="center" vertical="center"/>
    </xf>
    <xf numFmtId="0" fontId="20" fillId="0" borderId="7" xfId="0" applyFont="1" applyBorder="1" applyAlignment="1">
      <alignment horizontal="left" vertical="top" wrapText="1"/>
    </xf>
    <xf numFmtId="0" fontId="60" fillId="0" borderId="1" xfId="0" applyFont="1" applyBorder="1" applyAlignment="1">
      <alignment horizontal="left" vertical="top"/>
    </xf>
    <xf numFmtId="0" fontId="10" fillId="0" borderId="16" xfId="0" applyFont="1" applyBorder="1" applyAlignment="1">
      <alignment horizontal="center" vertical="center"/>
    </xf>
    <xf numFmtId="0" fontId="20" fillId="0" borderId="9" xfId="0" applyFont="1" applyBorder="1" applyAlignment="1">
      <alignment horizontal="left" vertical="top" wrapText="1"/>
    </xf>
    <xf numFmtId="0" fontId="10" fillId="0" borderId="21" xfId="0" applyFont="1" applyBorder="1" applyAlignment="1">
      <alignment horizontal="center" vertical="center"/>
    </xf>
    <xf numFmtId="0" fontId="20" fillId="0" borderId="24" xfId="0" applyFont="1" applyBorder="1" applyAlignment="1">
      <alignment horizontal="left" vertical="top" wrapText="1"/>
    </xf>
    <xf numFmtId="0" fontId="60" fillId="0" borderId="1" xfId="0" applyFont="1" applyBorder="1"/>
    <xf numFmtId="0" fontId="20" fillId="0" borderId="3" xfId="0" applyFont="1" applyBorder="1" applyAlignment="1">
      <alignment horizontal="left" vertical="top" wrapText="1"/>
    </xf>
    <xf numFmtId="0" fontId="10" fillId="0" borderId="1" xfId="0" applyFont="1" applyBorder="1" applyAlignment="1">
      <alignment horizontal="left" vertical="top"/>
    </xf>
    <xf numFmtId="0" fontId="20" fillId="0" borderId="10" xfId="0" applyFont="1" applyBorder="1" applyAlignment="1">
      <alignment horizontal="left" vertical="top" wrapText="1"/>
    </xf>
    <xf numFmtId="0" fontId="10" fillId="0" borderId="16" xfId="0" applyFont="1" applyBorder="1" applyAlignment="1">
      <alignment horizontal="left" vertical="top"/>
    </xf>
    <xf numFmtId="0" fontId="10" fillId="0" borderId="25" xfId="0" applyFont="1" applyBorder="1" applyAlignment="1">
      <alignment vertical="center"/>
    </xf>
    <xf numFmtId="0" fontId="20" fillId="0" borderId="2" xfId="0" applyFont="1" applyBorder="1" applyAlignment="1">
      <alignment horizontal="left" vertical="top" wrapText="1"/>
    </xf>
    <xf numFmtId="0" fontId="10" fillId="0" borderId="17" xfId="0" applyFont="1" applyBorder="1" applyAlignment="1">
      <alignment horizontal="left" vertical="top"/>
    </xf>
    <xf numFmtId="0" fontId="10" fillId="0" borderId="13" xfId="0" applyFont="1" applyBorder="1" applyAlignment="1">
      <alignment vertical="center"/>
    </xf>
    <xf numFmtId="0" fontId="20" fillId="0" borderId="12" xfId="0" applyFont="1" applyBorder="1" applyAlignment="1">
      <alignment horizontal="left" vertical="top" wrapText="1"/>
    </xf>
    <xf numFmtId="0" fontId="10" fillId="0" borderId="13" xfId="0" applyFont="1" applyBorder="1" applyAlignment="1">
      <alignment horizontal="left" vertical="top"/>
    </xf>
    <xf numFmtId="0" fontId="27" fillId="0" borderId="0" xfId="0" applyFont="1" applyAlignment="1">
      <alignment horizontal="left" vertical="center"/>
    </xf>
    <xf numFmtId="0" fontId="20" fillId="0" borderId="4" xfId="0" applyFont="1" applyBorder="1" applyAlignment="1">
      <alignment wrapText="1"/>
    </xf>
    <xf numFmtId="0" fontId="20" fillId="0" borderId="11" xfId="0" applyFont="1" applyBorder="1" applyAlignment="1">
      <alignment horizontal="center" vertical="center" wrapText="1"/>
    </xf>
    <xf numFmtId="0" fontId="20" fillId="0" borderId="0" xfId="0" applyFont="1" applyAlignment="1">
      <alignment wrapText="1"/>
    </xf>
    <xf numFmtId="0" fontId="25" fillId="22" borderId="1" xfId="0" applyFont="1" applyFill="1" applyBorder="1"/>
    <xf numFmtId="0" fontId="25" fillId="0" borderId="8" xfId="0" applyFont="1" applyBorder="1" applyAlignment="1">
      <alignment horizontal="left" vertical="center" wrapText="1"/>
    </xf>
    <xf numFmtId="0" fontId="11" fillId="0" borderId="0" xfId="2" applyFont="1">
      <alignment vertical="center"/>
    </xf>
    <xf numFmtId="0" fontId="20" fillId="0" borderId="21" xfId="0" applyFont="1" applyBorder="1" applyAlignment="1">
      <alignment horizontal="center"/>
    </xf>
    <xf numFmtId="0" fontId="20" fillId="0" borderId="8" xfId="0" applyFont="1" applyBorder="1" applyAlignment="1">
      <alignment horizontal="center" vertical="center"/>
    </xf>
    <xf numFmtId="0" fontId="20" fillId="4" borderId="6" xfId="0" applyFont="1" applyFill="1" applyBorder="1" applyAlignment="1">
      <alignment wrapText="1"/>
    </xf>
    <xf numFmtId="0" fontId="25" fillId="22" borderId="16" xfId="0" applyFont="1" applyFill="1" applyBorder="1" applyAlignment="1">
      <alignment vertical="center"/>
    </xf>
    <xf numFmtId="0" fontId="10" fillId="0" borderId="13" xfId="0" applyFont="1" applyBorder="1" applyAlignment="1">
      <alignment horizontal="center" vertical="center"/>
    </xf>
    <xf numFmtId="0" fontId="20" fillId="22" borderId="13" xfId="0" applyFont="1" applyFill="1" applyBorder="1" applyAlignment="1">
      <alignment horizontal="center" vertical="center"/>
    </xf>
    <xf numFmtId="0" fontId="20" fillId="4" borderId="6" xfId="0" applyFont="1" applyFill="1" applyBorder="1"/>
    <xf numFmtId="0" fontId="25" fillId="0" borderId="8" xfId="0" applyFont="1" applyBorder="1" applyAlignment="1">
      <alignment wrapText="1"/>
    </xf>
    <xf numFmtId="0" fontId="25" fillId="0" borderId="6" xfId="0" applyFont="1" applyBorder="1" applyAlignment="1">
      <alignment horizontal="left" vertical="center" wrapText="1"/>
    </xf>
    <xf numFmtId="0" fontId="20" fillId="0" borderId="6" xfId="0" applyFont="1" applyBorder="1" applyAlignment="1">
      <alignment horizontal="left" vertical="center" wrapText="1"/>
    </xf>
    <xf numFmtId="0" fontId="26" fillId="0" borderId="0" xfId="0" applyFont="1" applyAlignment="1">
      <alignment horizontal="center" vertical="center" wrapText="1"/>
    </xf>
    <xf numFmtId="0" fontId="20" fillId="0" borderId="8" xfId="0" applyFont="1" applyBorder="1" applyAlignment="1">
      <alignment horizontal="center" wrapText="1"/>
    </xf>
    <xf numFmtId="0" fontId="20" fillId="0" borderId="21" xfId="0" applyFont="1" applyBorder="1" applyAlignment="1">
      <alignment horizontal="center" vertical="center" wrapText="1"/>
    </xf>
    <xf numFmtId="0" fontId="20" fillId="0" borderId="21" xfId="0" applyFont="1" applyBorder="1" applyAlignment="1">
      <alignment vertical="center" wrapText="1"/>
    </xf>
    <xf numFmtId="0" fontId="10" fillId="23" borderId="7" xfId="0" applyFont="1" applyFill="1" applyBorder="1" applyAlignment="1">
      <alignment vertical="center" wrapText="1"/>
    </xf>
    <xf numFmtId="0" fontId="10" fillId="23" borderId="3" xfId="0" applyFont="1" applyFill="1" applyBorder="1" applyAlignment="1">
      <alignment vertical="center" wrapText="1"/>
    </xf>
    <xf numFmtId="0" fontId="10" fillId="23" borderId="8" xfId="0" applyFont="1" applyFill="1" applyBorder="1" applyAlignment="1">
      <alignment vertical="center" wrapText="1"/>
    </xf>
    <xf numFmtId="0" fontId="10" fillId="23" borderId="9" xfId="0" applyFont="1" applyFill="1" applyBorder="1" applyAlignment="1">
      <alignment vertical="center" wrapText="1"/>
    </xf>
    <xf numFmtId="0" fontId="10" fillId="23" borderId="10" xfId="0" applyFont="1" applyFill="1" applyBorder="1" applyAlignment="1">
      <alignment vertical="center" wrapText="1"/>
    </xf>
    <xf numFmtId="0" fontId="10" fillId="23" borderId="11" xfId="0" applyFont="1" applyFill="1" applyBorder="1" applyAlignment="1">
      <alignment vertical="center" wrapText="1"/>
    </xf>
    <xf numFmtId="0" fontId="19" fillId="0" borderId="13" xfId="0" applyFont="1" applyBorder="1" applyAlignment="1">
      <alignment vertical="center"/>
    </xf>
    <xf numFmtId="0" fontId="62" fillId="0" borderId="0" xfId="0" applyFont="1" applyAlignment="1">
      <alignment horizontal="left" vertical="center"/>
    </xf>
    <xf numFmtId="0" fontId="10" fillId="0" borderId="9" xfId="9" applyFont="1" applyBorder="1" applyAlignment="1">
      <alignment horizontal="left" vertical="center" indent="1"/>
    </xf>
    <xf numFmtId="0" fontId="20" fillId="0" borderId="11" xfId="9" applyFont="1" applyBorder="1" applyAlignment="1">
      <alignment horizontal="justify" vertical="center" wrapText="1"/>
    </xf>
    <xf numFmtId="0" fontId="10" fillId="0" borderId="1" xfId="9" applyFont="1" applyBorder="1" applyAlignment="1">
      <alignment horizontal="center" vertical="center" wrapText="1"/>
    </xf>
    <xf numFmtId="0" fontId="10" fillId="0" borderId="12" xfId="9" applyFont="1" applyBorder="1" applyAlignment="1">
      <alignment horizontal="left" vertical="center" indent="1"/>
    </xf>
    <xf numFmtId="0" fontId="25" fillId="0" borderId="6" xfId="9" applyFont="1" applyBorder="1" applyAlignment="1">
      <alignment horizontal="justify" vertical="center" wrapText="1"/>
    </xf>
    <xf numFmtId="0" fontId="10" fillId="0" borderId="1" xfId="9" applyFont="1" applyBorder="1" applyAlignment="1">
      <alignment horizontal="center" vertical="center"/>
    </xf>
    <xf numFmtId="0" fontId="19" fillId="0" borderId="1" xfId="9" applyFont="1" applyBorder="1" applyAlignment="1">
      <alignment horizontal="justify" vertical="center" wrapText="1"/>
    </xf>
    <xf numFmtId="0" fontId="10" fillId="0" borderId="1" xfId="9" applyFont="1" applyBorder="1" applyAlignment="1">
      <alignment horizontal="justify" vertical="center" wrapText="1"/>
    </xf>
    <xf numFmtId="0" fontId="12" fillId="12" borderId="4" xfId="9" applyFont="1" applyFill="1" applyBorder="1" applyAlignment="1">
      <alignment vertical="center"/>
    </xf>
    <xf numFmtId="0" fontId="20" fillId="0" borderId="1" xfId="9" applyFont="1" applyBorder="1" applyAlignment="1">
      <alignment horizontal="justify" vertical="center" wrapText="1"/>
    </xf>
    <xf numFmtId="0" fontId="34" fillId="13" borderId="7" xfId="9" applyFont="1" applyFill="1" applyBorder="1" applyAlignment="1">
      <alignment horizontal="justify" vertical="center" wrapText="1"/>
    </xf>
    <xf numFmtId="0" fontId="34" fillId="13" borderId="3" xfId="9" applyFont="1" applyFill="1" applyBorder="1" applyAlignment="1">
      <alignment horizontal="justify" vertical="center" wrapText="1"/>
    </xf>
    <xf numFmtId="0" fontId="34" fillId="13" borderId="8" xfId="9" applyFont="1" applyFill="1" applyBorder="1" applyAlignment="1">
      <alignment horizontal="justify" vertical="center" wrapText="1"/>
    </xf>
    <xf numFmtId="0" fontId="10" fillId="0" borderId="0" xfId="9" applyFont="1"/>
    <xf numFmtId="0" fontId="10" fillId="0" borderId="1" xfId="9" applyFont="1" applyBorder="1" applyAlignment="1">
      <alignment horizontal="left" vertical="center" indent="1"/>
    </xf>
    <xf numFmtId="0" fontId="12" fillId="0" borderId="1" xfId="9" applyFont="1" applyBorder="1" applyAlignment="1">
      <alignment horizontal="left" vertical="center" indent="1"/>
    </xf>
    <xf numFmtId="0" fontId="25" fillId="0" borderId="1" xfId="9" applyFont="1" applyBorder="1" applyAlignment="1">
      <alignment horizontal="justify" vertical="center" wrapText="1"/>
    </xf>
    <xf numFmtId="0" fontId="10" fillId="13" borderId="1" xfId="9" applyFont="1" applyFill="1" applyBorder="1" applyAlignment="1">
      <alignment horizontal="justify" vertical="center" wrapText="1"/>
    </xf>
    <xf numFmtId="0" fontId="21" fillId="0" borderId="1" xfId="9" applyFont="1" applyBorder="1" applyAlignment="1">
      <alignment horizontal="left" vertical="center" indent="1"/>
    </xf>
    <xf numFmtId="0" fontId="21" fillId="0" borderId="1" xfId="9" applyFont="1" applyBorder="1" applyAlignment="1">
      <alignment horizontal="justify" vertical="center" wrapText="1"/>
    </xf>
    <xf numFmtId="0" fontId="26" fillId="0" borderId="1" xfId="9" applyFont="1" applyBorder="1" applyAlignment="1">
      <alignment horizontal="justify" vertical="center" wrapText="1"/>
    </xf>
    <xf numFmtId="0" fontId="10" fillId="0" borderId="0" xfId="9" applyFont="1" applyAlignment="1">
      <alignment vertical="center" wrapText="1"/>
    </xf>
    <xf numFmtId="0" fontId="12" fillId="0" borderId="0" xfId="9" applyFont="1" applyAlignment="1">
      <alignment horizontal="justify" vertical="center" wrapText="1"/>
    </xf>
    <xf numFmtId="0" fontId="26" fillId="0" borderId="1" xfId="9" applyFont="1" applyBorder="1" applyAlignment="1">
      <alignment horizontal="center" vertical="center" wrapText="1"/>
    </xf>
    <xf numFmtId="0" fontId="12" fillId="0" borderId="0" xfId="9" applyFont="1" applyAlignment="1">
      <alignment vertical="center" wrapText="1"/>
    </xf>
    <xf numFmtId="0" fontId="11" fillId="0" borderId="0" xfId="0" applyFont="1" applyAlignment="1">
      <alignment horizontal="left" vertical="center"/>
    </xf>
    <xf numFmtId="0" fontId="19" fillId="0" borderId="1" xfId="9" applyFont="1" applyBorder="1" applyAlignment="1">
      <alignment horizontal="center" vertical="center" wrapText="1"/>
    </xf>
    <xf numFmtId="0" fontId="46" fillId="0" borderId="1" xfId="9" applyFont="1" applyBorder="1" applyAlignment="1">
      <alignment horizontal="justify" vertical="center" wrapText="1"/>
    </xf>
    <xf numFmtId="0" fontId="36" fillId="13" borderId="1" xfId="9" applyFont="1" applyFill="1" applyBorder="1" applyAlignment="1">
      <alignment horizontal="justify" vertical="center" wrapText="1"/>
    </xf>
    <xf numFmtId="0" fontId="21" fillId="0" borderId="0" xfId="0" applyFont="1" applyAlignment="1">
      <alignment horizontal="left"/>
    </xf>
    <xf numFmtId="0" fontId="19" fillId="0" borderId="0" xfId="0" applyFont="1" applyAlignment="1">
      <alignment horizontal="left"/>
    </xf>
    <xf numFmtId="0" fontId="19" fillId="19" borderId="3" xfId="0" applyFont="1" applyFill="1" applyBorder="1"/>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58" fillId="0" borderId="0" xfId="0" applyFont="1"/>
    <xf numFmtId="0" fontId="19" fillId="0" borderId="1" xfId="0" applyFont="1" applyBorder="1" applyAlignment="1">
      <alignment horizontal="left" indent="2"/>
    </xf>
    <xf numFmtId="0" fontId="19" fillId="4" borderId="1" xfId="0" applyFont="1" applyFill="1" applyBorder="1"/>
    <xf numFmtId="0" fontId="19" fillId="0" borderId="1" xfId="0" applyFont="1" applyBorder="1" applyAlignment="1">
      <alignment horizontal="left" wrapText="1" indent="2"/>
    </xf>
    <xf numFmtId="0" fontId="19" fillId="0" borderId="1" xfId="0" applyFont="1" applyBorder="1" applyAlignment="1">
      <alignment horizontal="left" indent="4"/>
    </xf>
    <xf numFmtId="0" fontId="19" fillId="0" borderId="3" xfId="0" applyFont="1" applyBorder="1"/>
    <xf numFmtId="0" fontId="19" fillId="0" borderId="8" xfId="0" applyFont="1" applyBorder="1"/>
    <xf numFmtId="0" fontId="40" fillId="0" borderId="0" xfId="0" applyFont="1"/>
    <xf numFmtId="0" fontId="19" fillId="0" borderId="0" xfId="0" applyFont="1" applyAlignment="1">
      <alignment horizontal="left" wrapText="1"/>
    </xf>
    <xf numFmtId="0" fontId="40" fillId="0" borderId="0" xfId="0" applyFont="1" applyAlignment="1">
      <alignment horizontal="left" wrapText="1"/>
    </xf>
    <xf numFmtId="0" fontId="19" fillId="0" borderId="1" xfId="0" applyFont="1" applyBorder="1" applyAlignment="1">
      <alignment horizontal="left" vertical="top" wrapText="1"/>
    </xf>
    <xf numFmtId="0" fontId="19" fillId="0" borderId="0" xfId="0" applyFont="1" applyAlignment="1">
      <alignment horizontal="center" wrapText="1"/>
    </xf>
    <xf numFmtId="0" fontId="40" fillId="0" borderId="1" xfId="0" applyFont="1" applyBorder="1"/>
    <xf numFmtId="0" fontId="19" fillId="0" borderId="1" xfId="0" applyFont="1" applyBorder="1" applyAlignment="1">
      <alignment horizontal="center" wrapText="1"/>
    </xf>
    <xf numFmtId="0" fontId="63" fillId="0" borderId="1" xfId="10" applyFont="1" applyBorder="1" applyAlignment="1">
      <alignment wrapText="1"/>
    </xf>
    <xf numFmtId="0" fontId="19" fillId="0" borderId="0" xfId="0" applyFont="1" applyAlignment="1">
      <alignment horizontal="left" vertical="center" wrapText="1"/>
    </xf>
    <xf numFmtId="0" fontId="19" fillId="0" borderId="0" xfId="0" applyFont="1" applyAlignment="1">
      <alignment horizontal="left" vertical="center"/>
    </xf>
    <xf numFmtId="0" fontId="21" fillId="0" borderId="0" xfId="10" applyFont="1" applyAlignment="1">
      <alignment horizontal="left" vertical="center"/>
    </xf>
    <xf numFmtId="49" fontId="21" fillId="4" borderId="1" xfId="10" applyNumberFormat="1" applyFont="1" applyFill="1" applyBorder="1" applyAlignment="1">
      <alignment horizontal="center" vertical="center" wrapText="1"/>
    </xf>
    <xf numFmtId="0" fontId="21" fillId="4" borderId="1" xfId="11" applyFont="1" applyFill="1" applyBorder="1" applyAlignment="1">
      <alignment horizontal="center" vertical="center" wrapText="1"/>
    </xf>
    <xf numFmtId="0" fontId="21" fillId="0" borderId="7" xfId="0" applyFont="1" applyBorder="1"/>
    <xf numFmtId="0" fontId="21" fillId="0" borderId="7" xfId="0" applyFont="1" applyBorder="1" applyAlignment="1">
      <alignment horizontal="left" indent="1"/>
    </xf>
    <xf numFmtId="0" fontId="21" fillId="16" borderId="7" xfId="0" applyFont="1" applyFill="1" applyBorder="1" applyAlignment="1">
      <alignment horizontal="left" indent="1"/>
    </xf>
    <xf numFmtId="49" fontId="64" fillId="4" borderId="1" xfId="10" applyNumberFormat="1" applyFont="1" applyFill="1" applyBorder="1" applyAlignment="1">
      <alignment horizontal="center" vertical="center" wrapText="1"/>
    </xf>
    <xf numFmtId="0" fontId="19" fillId="7" borderId="1" xfId="10" applyFont="1" applyFill="1" applyBorder="1" applyAlignment="1">
      <alignment wrapText="1"/>
    </xf>
    <xf numFmtId="0" fontId="21" fillId="0" borderId="1" xfId="10" applyFont="1" applyBorder="1" applyAlignment="1">
      <alignment horizontal="center" wrapText="1"/>
    </xf>
    <xf numFmtId="0" fontId="19" fillId="0" borderId="1" xfId="10" applyFont="1" applyBorder="1" applyAlignment="1">
      <alignment wrapText="1"/>
    </xf>
    <xf numFmtId="0" fontId="21" fillId="7" borderId="1" xfId="10" applyFont="1" applyFill="1" applyBorder="1" applyAlignment="1">
      <alignment horizontal="center" wrapText="1"/>
    </xf>
    <xf numFmtId="0" fontId="19" fillId="16" borderId="1" xfId="10" applyFont="1" applyFill="1" applyBorder="1" applyAlignment="1">
      <alignment wrapText="1"/>
    </xf>
    <xf numFmtId="0" fontId="17" fillId="0" borderId="0" xfId="2" applyFont="1">
      <alignment vertical="center"/>
    </xf>
    <xf numFmtId="0" fontId="11" fillId="0" borderId="0" xfId="4" applyFont="1" applyFill="1" applyBorder="1" applyAlignment="1">
      <alignment horizontal="left" vertical="center"/>
    </xf>
    <xf numFmtId="0" fontId="65" fillId="0" borderId="0" xfId="1" applyFont="1" applyFill="1" applyBorder="1" applyAlignment="1">
      <alignment vertical="center"/>
    </xf>
    <xf numFmtId="0" fontId="59" fillId="0" borderId="0" xfId="4" applyFont="1" applyFill="1" applyBorder="1" applyAlignment="1">
      <alignment vertical="center"/>
    </xf>
    <xf numFmtId="0" fontId="59" fillId="0" borderId="0" xfId="4" applyFont="1" applyFill="1" applyBorder="1" applyAlignment="1">
      <alignment horizontal="left" vertical="center"/>
    </xf>
    <xf numFmtId="0" fontId="21" fillId="0" borderId="0" xfId="4" applyFont="1" applyFill="1" applyBorder="1" applyAlignment="1">
      <alignment vertical="center"/>
    </xf>
    <xf numFmtId="0" fontId="21" fillId="16" borderId="13" xfId="3" applyFont="1" applyFill="1" applyBorder="1" applyAlignment="1">
      <alignment horizontal="center" vertical="center" wrapText="1"/>
    </xf>
    <xf numFmtId="0" fontId="21" fillId="0" borderId="1" xfId="12" applyFont="1" applyFill="1" applyBorder="1" applyAlignment="1">
      <alignment horizontal="center" vertical="center" wrapText="1"/>
    </xf>
    <xf numFmtId="0" fontId="21" fillId="16" borderId="6" xfId="3" applyFont="1" applyFill="1" applyBorder="1" applyAlignment="1">
      <alignment horizontal="center" vertical="center" wrapText="1"/>
    </xf>
    <xf numFmtId="0" fontId="21" fillId="0" borderId="1" xfId="3" quotePrefix="1" applyFont="1" applyBorder="1" applyAlignment="1">
      <alignment horizontal="center" vertical="center"/>
    </xf>
    <xf numFmtId="0" fontId="21" fillId="0" borderId="16" xfId="3" applyFont="1" applyBorder="1" applyAlignment="1">
      <alignment horizontal="left" vertical="center" wrapText="1" indent="1"/>
    </xf>
    <xf numFmtId="3" fontId="19" fillId="10" borderId="1" xfId="5" applyFont="1" applyFill="1" applyAlignment="1">
      <alignment horizontal="center" vertical="center"/>
      <protection locked="0"/>
    </xf>
    <xf numFmtId="3" fontId="19" fillId="10" borderId="8" xfId="5" applyFont="1" applyFill="1" applyBorder="1" applyAlignment="1">
      <alignment horizontal="center" vertical="center"/>
      <protection locked="0"/>
    </xf>
    <xf numFmtId="0" fontId="19" fillId="0" borderId="8" xfId="3" applyFont="1" applyBorder="1" applyAlignment="1">
      <alignment horizontal="left" vertical="center" wrapText="1" indent="2"/>
    </xf>
    <xf numFmtId="3" fontId="19" fillId="0" borderId="8" xfId="5" applyFont="1" applyFill="1" applyBorder="1" applyAlignment="1">
      <alignment horizontal="center" vertical="center"/>
      <protection locked="0"/>
    </xf>
    <xf numFmtId="0" fontId="19" fillId="0" borderId="11" xfId="3" applyFont="1" applyBorder="1" applyAlignment="1">
      <alignment horizontal="left" vertical="center" wrapText="1" indent="3"/>
    </xf>
    <xf numFmtId="3" fontId="40" fillId="10" borderId="1" xfId="5" applyFont="1" applyFill="1" applyAlignment="1">
      <alignment horizontal="center" vertical="center"/>
      <protection locked="0"/>
    </xf>
    <xf numFmtId="3" fontId="40" fillId="10" borderId="8" xfId="5" applyFont="1" applyFill="1" applyBorder="1" applyAlignment="1">
      <alignment horizontal="center" vertical="center"/>
      <protection locked="0"/>
    </xf>
    <xf numFmtId="0" fontId="19" fillId="0" borderId="0" xfId="3" quotePrefix="1" applyFont="1" applyAlignment="1">
      <alignment horizontal="right" vertical="center"/>
    </xf>
    <xf numFmtId="3" fontId="18" fillId="0" borderId="0" xfId="5" applyFont="1" applyFill="1" applyBorder="1" applyAlignment="1">
      <alignment horizontal="center" vertical="center"/>
      <protection locked="0"/>
    </xf>
    <xf numFmtId="0" fontId="11" fillId="0" borderId="0" xfId="4" applyFont="1" applyFill="1" applyBorder="1" applyAlignment="1">
      <alignment horizontal="left" vertical="center" indent="1"/>
    </xf>
    <xf numFmtId="0" fontId="19" fillId="0" borderId="0" xfId="3" applyFont="1" applyAlignment="1">
      <alignment horizontal="left" vertical="center" wrapText="1" indent="1"/>
    </xf>
    <xf numFmtId="0" fontId="19" fillId="0" borderId="0" xfId="2" applyFont="1" applyAlignment="1">
      <alignment horizontal="left" vertical="center" wrapText="1" indent="1"/>
    </xf>
    <xf numFmtId="0" fontId="19" fillId="0" borderId="13" xfId="2" applyFont="1" applyBorder="1">
      <alignment vertical="center"/>
    </xf>
    <xf numFmtId="0" fontId="21" fillId="0" borderId="13" xfId="12" applyFont="1" applyFill="1" applyBorder="1" applyAlignment="1">
      <alignment horizontal="center" vertical="center" wrapText="1"/>
    </xf>
    <xf numFmtId="0" fontId="21" fillId="0" borderId="9" xfId="3" applyFont="1" applyBorder="1" applyAlignment="1">
      <alignment horizontal="left" vertical="center" wrapText="1" indent="1"/>
    </xf>
    <xf numFmtId="0" fontId="19" fillId="0" borderId="3" xfId="3" applyFont="1" applyBorder="1" applyAlignment="1">
      <alignment horizontal="left" vertical="center" wrapText="1" indent="2"/>
    </xf>
    <xf numFmtId="0" fontId="19" fillId="0" borderId="10" xfId="3" applyFont="1" applyBorder="1" applyAlignment="1">
      <alignment horizontal="left" vertical="center" wrapText="1" indent="3"/>
    </xf>
    <xf numFmtId="0" fontId="21" fillId="0" borderId="1" xfId="3" applyFont="1" applyBorder="1" applyAlignment="1">
      <alignment horizontal="left" vertical="center" wrapText="1" indent="1"/>
    </xf>
    <xf numFmtId="0" fontId="17" fillId="0" borderId="0" xfId="2" applyFont="1" applyAlignment="1">
      <alignment vertical="top" wrapText="1"/>
    </xf>
    <xf numFmtId="0" fontId="17" fillId="0" borderId="0" xfId="3" applyFont="1">
      <alignment vertical="center"/>
    </xf>
    <xf numFmtId="0" fontId="59" fillId="0" borderId="0" xfId="4" applyFont="1" applyFill="1" applyBorder="1" applyAlignment="1">
      <alignment vertical="center" wrapText="1"/>
    </xf>
    <xf numFmtId="0" fontId="15" fillId="0" borderId="1" xfId="12" applyFont="1" applyFill="1" applyBorder="1" applyAlignment="1">
      <alignment horizontal="center" vertical="center" wrapText="1"/>
    </xf>
    <xf numFmtId="0" fontId="15" fillId="0" borderId="1" xfId="12" applyFont="1" applyFill="1" applyBorder="1" applyAlignment="1">
      <alignment vertical="center" wrapText="1"/>
    </xf>
    <xf numFmtId="0" fontId="15" fillId="0" borderId="0" xfId="12" applyFont="1" applyFill="1" applyBorder="1" applyAlignment="1">
      <alignment horizontal="center" vertical="center" wrapText="1"/>
    </xf>
    <xf numFmtId="0" fontId="19" fillId="0" borderId="0" xfId="3" quotePrefix="1" applyFont="1" applyAlignment="1">
      <alignment horizontal="center" vertical="center"/>
    </xf>
    <xf numFmtId="3" fontId="38" fillId="0" borderId="1" xfId="5" applyFont="1" applyFill="1" applyAlignment="1">
      <alignment horizontal="center" vertical="center"/>
      <protection locked="0"/>
    </xf>
    <xf numFmtId="0" fontId="19" fillId="0" borderId="10" xfId="3" quotePrefix="1" applyFont="1" applyBorder="1" applyAlignment="1">
      <alignment horizontal="center" vertical="center"/>
    </xf>
    <xf numFmtId="0" fontId="17" fillId="0" borderId="0" xfId="2" applyFont="1" applyAlignment="1">
      <alignment vertical="center" wrapText="1"/>
    </xf>
    <xf numFmtId="0" fontId="66" fillId="0" borderId="0" xfId="2" applyFont="1" applyAlignment="1">
      <alignment vertical="top"/>
    </xf>
    <xf numFmtId="0" fontId="10" fillId="0" borderId="0" xfId="0" applyFont="1" applyAlignment="1">
      <alignment vertical="top"/>
    </xf>
    <xf numFmtId="0" fontId="19" fillId="0" borderId="1" xfId="2" applyFont="1" applyBorder="1" applyAlignment="1">
      <alignment horizontal="center" vertical="center"/>
    </xf>
    <xf numFmtId="0" fontId="19" fillId="0" borderId="1" xfId="2" applyFont="1" applyBorder="1" applyAlignment="1">
      <alignment horizontal="left" vertical="center" wrapText="1"/>
    </xf>
    <xf numFmtId="0" fontId="19" fillId="0" borderId="0" xfId="0" applyFont="1" applyAlignment="1">
      <alignment vertical="top"/>
    </xf>
    <xf numFmtId="0" fontId="67" fillId="0" borderId="0" xfId="2" applyFont="1" applyAlignment="1">
      <alignment vertical="top"/>
    </xf>
    <xf numFmtId="0" fontId="68" fillId="0" borderId="0" xfId="0" applyFont="1" applyAlignment="1">
      <alignment vertical="top"/>
    </xf>
    <xf numFmtId="0" fontId="17" fillId="0" borderId="0" xfId="2" applyFont="1" applyAlignment="1">
      <alignment vertical="top"/>
    </xf>
    <xf numFmtId="0" fontId="69" fillId="0" borderId="0" xfId="0" applyFont="1" applyAlignment="1">
      <alignment horizontal="left"/>
    </xf>
    <xf numFmtId="0" fontId="10" fillId="16" borderId="0" xfId="0" applyFont="1" applyFill="1"/>
    <xf numFmtId="0" fontId="10" fillId="16" borderId="0" xfId="0" applyFont="1" applyFill="1" applyAlignment="1">
      <alignment horizontal="center"/>
    </xf>
    <xf numFmtId="0" fontId="10" fillId="16" borderId="0" xfId="0" applyFont="1" applyFill="1" applyAlignment="1">
      <alignment horizontal="center" vertical="center" wrapText="1"/>
    </xf>
    <xf numFmtId="0" fontId="21" fillId="24" borderId="1" xfId="0" applyFont="1" applyFill="1" applyBorder="1" applyAlignment="1">
      <alignment horizontal="center" vertical="center" wrapText="1"/>
    </xf>
    <xf numFmtId="0" fontId="19" fillId="4" borderId="1" xfId="0" applyFont="1" applyFill="1" applyBorder="1" applyAlignment="1">
      <alignment horizontal="justify" vertical="center" wrapText="1"/>
    </xf>
    <xf numFmtId="0" fontId="10" fillId="24" borderId="1" xfId="0" applyFont="1" applyFill="1" applyBorder="1" applyAlignment="1">
      <alignment horizontal="center" vertical="center" wrapText="1"/>
    </xf>
    <xf numFmtId="0" fontId="10" fillId="16" borderId="0" xfId="0" applyFont="1" applyFill="1" applyAlignment="1">
      <alignment horizontal="justify" vertical="center" wrapText="1"/>
    </xf>
    <xf numFmtId="0" fontId="19" fillId="0" borderId="16" xfId="0" applyFont="1" applyBorder="1" applyAlignment="1">
      <alignment vertical="center" wrapText="1"/>
    </xf>
    <xf numFmtId="0" fontId="21" fillId="4" borderId="1" xfId="0" applyFont="1" applyFill="1" applyBorder="1" applyAlignment="1">
      <alignment horizontal="center" vertical="center" wrapText="1"/>
    </xf>
    <xf numFmtId="0" fontId="19" fillId="24" borderId="1" xfId="0" applyFont="1" applyFill="1" applyBorder="1" applyAlignment="1">
      <alignment horizontal="center" vertical="center"/>
    </xf>
    <xf numFmtId="0" fontId="19" fillId="24" borderId="1" xfId="0" applyFont="1" applyFill="1" applyBorder="1" applyAlignment="1">
      <alignment horizontal="justify" vertical="center" wrapText="1"/>
    </xf>
    <xf numFmtId="0" fontId="19" fillId="24" borderId="1" xfId="0" applyFont="1" applyFill="1" applyBorder="1" applyAlignment="1">
      <alignment horizontal="center" vertical="center" wrapText="1"/>
    </xf>
    <xf numFmtId="0" fontId="19" fillId="0" borderId="1" xfId="0" applyFont="1" applyBorder="1" applyAlignment="1">
      <alignment horizontal="left" vertical="center" wrapText="1" indent="3"/>
    </xf>
    <xf numFmtId="0" fontId="19" fillId="0" borderId="1" xfId="0" applyFont="1" applyBorder="1" applyAlignment="1">
      <alignment horizontal="left" vertical="center" wrapText="1" indent="2"/>
    </xf>
    <xf numFmtId="0" fontId="12" fillId="24" borderId="1" xfId="0" applyFont="1" applyFill="1" applyBorder="1" applyAlignment="1">
      <alignment horizontal="center" vertical="center" wrapText="1"/>
    </xf>
    <xf numFmtId="0" fontId="10" fillId="0" borderId="1" xfId="0" applyFont="1" applyBorder="1" applyAlignment="1">
      <alignment horizontal="left" vertical="center" wrapText="1" indent="3"/>
    </xf>
    <xf numFmtId="0" fontId="41" fillId="0" borderId="1" xfId="0" applyFont="1" applyBorder="1" applyAlignment="1">
      <alignment horizontal="left" vertical="center" wrapText="1" indent="4"/>
    </xf>
    <xf numFmtId="0" fontId="17" fillId="16" borderId="0" xfId="0" applyFont="1" applyFill="1"/>
    <xf numFmtId="0" fontId="69" fillId="16" borderId="0" xfId="0" applyFont="1" applyFill="1" applyAlignment="1">
      <alignment horizontal="left"/>
    </xf>
    <xf numFmtId="0" fontId="15" fillId="16" borderId="16" xfId="0" applyFont="1" applyFill="1" applyBorder="1" applyAlignment="1">
      <alignment vertical="center" wrapText="1"/>
    </xf>
    <xf numFmtId="0" fontId="17" fillId="16" borderId="1" xfId="0" applyFont="1" applyFill="1" applyBorder="1" applyAlignment="1">
      <alignment horizontal="center"/>
    </xf>
    <xf numFmtId="0" fontId="15" fillId="16" borderId="17" xfId="0" applyFont="1" applyFill="1" applyBorder="1" applyAlignment="1">
      <alignment vertical="center" wrapText="1"/>
    </xf>
    <xf numFmtId="0" fontId="70" fillId="16" borderId="2" xfId="0" applyFont="1" applyFill="1" applyBorder="1" applyAlignment="1">
      <alignment vertical="center" wrapText="1"/>
    </xf>
    <xf numFmtId="0" fontId="17" fillId="16" borderId="16" xfId="0" applyFont="1" applyFill="1" applyBorder="1" applyAlignment="1">
      <alignment vertical="center" wrapText="1"/>
    </xf>
    <xf numFmtId="0" fontId="17" fillId="16" borderId="9" xfId="0" applyFont="1" applyFill="1" applyBorder="1" applyAlignment="1">
      <alignment vertical="center" wrapText="1"/>
    </xf>
    <xf numFmtId="0" fontId="17" fillId="16" borderId="17" xfId="0" applyFont="1" applyFill="1" applyBorder="1" applyAlignment="1">
      <alignment vertical="center" wrapText="1"/>
    </xf>
    <xf numFmtId="0" fontId="70" fillId="16" borderId="17" xfId="0" applyFont="1" applyFill="1" applyBorder="1" applyAlignment="1">
      <alignment vertical="center" wrapText="1"/>
    </xf>
    <xf numFmtId="0" fontId="17" fillId="16" borderId="9" xfId="0" applyFont="1" applyFill="1" applyBorder="1" applyAlignment="1">
      <alignment horizontal="center" vertical="center" wrapText="1"/>
    </xf>
    <xf numFmtId="0" fontId="17" fillId="16" borderId="1" xfId="0" applyFont="1" applyFill="1" applyBorder="1"/>
    <xf numFmtId="0" fontId="15" fillId="16" borderId="1" xfId="0" applyFont="1" applyFill="1" applyBorder="1" applyAlignment="1">
      <alignment horizontal="left" vertical="center" wrapText="1"/>
    </xf>
    <xf numFmtId="0" fontId="17" fillId="16" borderId="1" xfId="0" applyFont="1" applyFill="1" applyBorder="1" applyAlignment="1">
      <alignment horizontal="left" vertical="center" wrapText="1"/>
    </xf>
    <xf numFmtId="0" fontId="17" fillId="16" borderId="1"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17" fillId="16" borderId="1" xfId="0" applyFont="1" applyFill="1" applyBorder="1" applyAlignment="1">
      <alignment horizontal="left" vertical="center" indent="1"/>
    </xf>
    <xf numFmtId="0" fontId="17" fillId="16" borderId="1" xfId="0" applyFont="1" applyFill="1" applyBorder="1" applyAlignment="1">
      <alignment vertical="center"/>
    </xf>
    <xf numFmtId="0" fontId="57" fillId="16" borderId="1" xfId="0" applyFont="1" applyFill="1" applyBorder="1" applyAlignment="1">
      <alignment horizontal="left" vertical="center" indent="3"/>
    </xf>
    <xf numFmtId="0" fontId="57" fillId="16" borderId="1" xfId="0" applyFont="1" applyFill="1" applyBorder="1" applyAlignment="1">
      <alignment horizontal="left" vertical="center" indent="2"/>
    </xf>
    <xf numFmtId="0" fontId="57" fillId="16" borderId="1" xfId="0" applyFont="1" applyFill="1" applyBorder="1" applyAlignment="1">
      <alignment horizontal="left" vertical="center" wrapText="1" indent="2"/>
    </xf>
    <xf numFmtId="0" fontId="57" fillId="16" borderId="1" xfId="0" applyFont="1" applyFill="1" applyBorder="1" applyAlignment="1">
      <alignment horizontal="left" vertical="center" wrapText="1" indent="3"/>
    </xf>
    <xf numFmtId="0" fontId="56" fillId="16" borderId="0" xfId="0" applyFont="1" applyFill="1"/>
    <xf numFmtId="0" fontId="14" fillId="16" borderId="1" xfId="0" applyFont="1" applyFill="1" applyBorder="1" applyAlignment="1">
      <alignment horizontal="left" vertical="center" indent="1"/>
    </xf>
    <xf numFmtId="0" fontId="56" fillId="16" borderId="1" xfId="0" applyFont="1" applyFill="1" applyBorder="1" applyAlignment="1">
      <alignment vertical="center"/>
    </xf>
    <xf numFmtId="0" fontId="56" fillId="0" borderId="1" xfId="0" applyFont="1" applyBorder="1"/>
    <xf numFmtId="0" fontId="56" fillId="16" borderId="1" xfId="0" applyFont="1" applyFill="1" applyBorder="1"/>
    <xf numFmtId="0" fontId="14" fillId="16" borderId="0" xfId="0" applyFont="1" applyFill="1"/>
    <xf numFmtId="0" fontId="16" fillId="16" borderId="1" xfId="0" applyFont="1" applyFill="1" applyBorder="1" applyAlignment="1">
      <alignment horizontal="left" vertical="center" wrapText="1"/>
    </xf>
    <xf numFmtId="0" fontId="56" fillId="16" borderId="1" xfId="0" applyFont="1" applyFill="1" applyBorder="1" applyAlignment="1">
      <alignment horizontal="left" vertical="center" wrapText="1"/>
    </xf>
    <xf numFmtId="0" fontId="56" fillId="10" borderId="1" xfId="0" applyFont="1" applyFill="1" applyBorder="1" applyAlignment="1">
      <alignment horizontal="center" vertical="center" wrapText="1"/>
    </xf>
    <xf numFmtId="0" fontId="71" fillId="10" borderId="1" xfId="0" applyFont="1" applyFill="1" applyBorder="1" applyAlignment="1">
      <alignment horizontal="center" vertical="center" wrapText="1"/>
    </xf>
    <xf numFmtId="0" fontId="71" fillId="16" borderId="1" xfId="0" applyFont="1" applyFill="1" applyBorder="1" applyAlignment="1">
      <alignment horizontal="center" vertical="center" wrapText="1"/>
    </xf>
    <xf numFmtId="0" fontId="56" fillId="10" borderId="1" xfId="0" applyFont="1" applyFill="1" applyBorder="1"/>
    <xf numFmtId="0" fontId="14" fillId="16" borderId="1" xfId="0" applyFont="1" applyFill="1" applyBorder="1" applyAlignment="1">
      <alignment horizontal="left" vertical="center" wrapText="1" indent="1"/>
    </xf>
    <xf numFmtId="0" fontId="14" fillId="16" borderId="1" xfId="0" applyFont="1" applyFill="1" applyBorder="1" applyAlignment="1">
      <alignment horizontal="left" vertical="center"/>
    </xf>
    <xf numFmtId="0" fontId="17" fillId="16" borderId="1" xfId="0" applyFont="1" applyFill="1" applyBorder="1" applyAlignment="1">
      <alignment horizontal="center" vertical="center"/>
    </xf>
    <xf numFmtId="0" fontId="14" fillId="16" borderId="11" xfId="0" applyFont="1" applyFill="1" applyBorder="1" applyAlignment="1">
      <alignment horizontal="left" vertical="center"/>
    </xf>
    <xf numFmtId="0" fontId="17" fillId="16" borderId="0" xfId="0" applyFont="1" applyFill="1" applyAlignment="1">
      <alignment horizontal="center" vertical="center"/>
    </xf>
    <xf numFmtId="0" fontId="17" fillId="16" borderId="0" xfId="0" applyFont="1" applyFill="1" applyAlignment="1">
      <alignment vertical="center"/>
    </xf>
    <xf numFmtId="0" fontId="17" fillId="16" borderId="0" xfId="0" applyFont="1" applyFill="1" applyAlignment="1">
      <alignment vertical="center" wrapText="1"/>
    </xf>
    <xf numFmtId="0" fontId="17" fillId="16" borderId="0" xfId="0" applyFont="1" applyFill="1" applyAlignment="1">
      <alignment horizontal="center" vertical="center" wrapText="1"/>
    </xf>
    <xf numFmtId="0" fontId="17" fillId="16" borderId="17" xfId="0" applyFont="1" applyFill="1" applyBorder="1" applyAlignment="1">
      <alignment horizontal="center" vertical="center" wrapText="1"/>
    </xf>
    <xf numFmtId="0" fontId="17" fillId="16" borderId="13" xfId="0" applyFont="1" applyFill="1" applyBorder="1" applyAlignment="1">
      <alignment vertical="center" wrapText="1"/>
    </xf>
    <xf numFmtId="0" fontId="17" fillId="16" borderId="13" xfId="0" applyFont="1" applyFill="1" applyBorder="1" applyAlignment="1">
      <alignment horizontal="center" vertical="center" wrapText="1"/>
    </xf>
    <xf numFmtId="0" fontId="17" fillId="16" borderId="1" xfId="0" applyFont="1" applyFill="1" applyBorder="1" applyAlignment="1">
      <alignment wrapText="1"/>
    </xf>
    <xf numFmtId="0" fontId="16" fillId="16" borderId="13" xfId="0" applyFont="1" applyFill="1" applyBorder="1" applyAlignment="1">
      <alignment vertical="center" wrapText="1"/>
    </xf>
    <xf numFmtId="0" fontId="14" fillId="16" borderId="1" xfId="0" applyFont="1" applyFill="1" applyBorder="1" applyAlignment="1">
      <alignment horizontal="left" indent="1"/>
    </xf>
    <xf numFmtId="0" fontId="14" fillId="16" borderId="13" xfId="0" applyFont="1" applyFill="1" applyBorder="1" applyAlignment="1">
      <alignment horizontal="left" indent="1"/>
    </xf>
    <xf numFmtId="0" fontId="17" fillId="10" borderId="13" xfId="0" applyFont="1" applyFill="1" applyBorder="1" applyAlignment="1">
      <alignment horizontal="center" vertical="center" wrapText="1"/>
    </xf>
    <xf numFmtId="0" fontId="72" fillId="16" borderId="0" xfId="0" applyFont="1" applyFill="1" applyAlignment="1">
      <alignment horizontal="left"/>
    </xf>
    <xf numFmtId="0" fontId="14" fillId="16" borderId="1" xfId="0" applyFont="1" applyFill="1" applyBorder="1" applyAlignment="1">
      <alignment horizontal="center"/>
    </xf>
    <xf numFmtId="0" fontId="14" fillId="16" borderId="1" xfId="0" applyFont="1" applyFill="1" applyBorder="1" applyAlignment="1">
      <alignment horizontal="center" vertical="center" wrapText="1"/>
    </xf>
    <xf numFmtId="0" fontId="14" fillId="16" borderId="16" xfId="0" applyFont="1" applyFill="1" applyBorder="1" applyAlignment="1">
      <alignment vertical="center"/>
    </xf>
    <xf numFmtId="0" fontId="14" fillId="16" borderId="16" xfId="0" applyFont="1" applyFill="1" applyBorder="1" applyAlignment="1">
      <alignment vertical="center" wrapText="1"/>
    </xf>
    <xf numFmtId="0" fontId="73" fillId="16" borderId="1" xfId="0" applyFont="1" applyFill="1" applyBorder="1" applyAlignment="1">
      <alignment vertical="center" wrapText="1"/>
    </xf>
    <xf numFmtId="0" fontId="73" fillId="16" borderId="1" xfId="0" applyFont="1" applyFill="1" applyBorder="1" applyAlignment="1">
      <alignment horizontal="center" vertical="center" wrapText="1"/>
    </xf>
    <xf numFmtId="0" fontId="14" fillId="16" borderId="1" xfId="0" applyFont="1" applyFill="1" applyBorder="1" applyAlignment="1">
      <alignment horizontal="left" vertical="center" wrapText="1"/>
    </xf>
    <xf numFmtId="0" fontId="14" fillId="0" borderId="1" xfId="0" applyFont="1" applyBorder="1" applyAlignment="1">
      <alignment horizontal="left" vertical="center" wrapText="1"/>
    </xf>
    <xf numFmtId="0" fontId="73" fillId="0" borderId="1" xfId="0" applyFont="1" applyBorder="1" applyAlignment="1">
      <alignment vertical="center" wrapText="1"/>
    </xf>
    <xf numFmtId="0" fontId="73" fillId="0" borderId="1" xfId="0" applyFont="1" applyBorder="1" applyAlignment="1">
      <alignment horizontal="center" vertical="center" wrapText="1"/>
    </xf>
    <xf numFmtId="0" fontId="14" fillId="16" borderId="1" xfId="0" applyFont="1" applyFill="1" applyBorder="1" applyAlignment="1">
      <alignment vertical="center"/>
    </xf>
    <xf numFmtId="0" fontId="19" fillId="16" borderId="0" xfId="0" applyFont="1" applyFill="1"/>
    <xf numFmtId="0" fontId="34" fillId="16" borderId="1" xfId="0" applyFont="1" applyFill="1" applyBorder="1"/>
    <xf numFmtId="0" fontId="34" fillId="16" borderId="1" xfId="0" applyFont="1" applyFill="1" applyBorder="1" applyAlignment="1">
      <alignment horizontal="center" vertical="center"/>
    </xf>
    <xf numFmtId="0" fontId="34" fillId="16" borderId="0" xfId="0" applyFont="1" applyFill="1" applyAlignment="1">
      <alignment horizontal="center" vertical="center"/>
    </xf>
    <xf numFmtId="0" fontId="34" fillId="16" borderId="0" xfId="0" applyFont="1" applyFill="1"/>
    <xf numFmtId="0" fontId="10" fillId="0" borderId="13" xfId="0" applyFont="1" applyBorder="1" applyAlignment="1">
      <alignment vertical="center" wrapText="1"/>
    </xf>
    <xf numFmtId="0" fontId="34" fillId="16" borderId="1" xfId="0" applyFont="1" applyFill="1" applyBorder="1" applyAlignment="1">
      <alignment wrapText="1"/>
    </xf>
    <xf numFmtId="0" fontId="10" fillId="16" borderId="1" xfId="0" applyFont="1" applyFill="1" applyBorder="1" applyAlignment="1">
      <alignment horizontal="center"/>
    </xf>
    <xf numFmtId="0" fontId="22" fillId="16" borderId="13" xfId="0" applyFont="1" applyFill="1" applyBorder="1" applyAlignment="1">
      <alignment horizontal="center" vertical="center" wrapText="1"/>
    </xf>
    <xf numFmtId="0" fontId="22" fillId="0" borderId="17" xfId="0" applyFont="1" applyBorder="1" applyAlignment="1">
      <alignment horizontal="center" vertical="center" wrapText="1"/>
    </xf>
    <xf numFmtId="0" fontId="22" fillId="16" borderId="17" xfId="0" applyFont="1" applyFill="1" applyBorder="1" applyAlignment="1">
      <alignment horizontal="center" vertical="center" wrapText="1"/>
    </xf>
    <xf numFmtId="0" fontId="10" fillId="16" borderId="1" xfId="0" applyFont="1" applyFill="1" applyBorder="1"/>
    <xf numFmtId="0" fontId="22" fillId="16" borderId="1" xfId="0" applyFont="1" applyFill="1" applyBorder="1" applyAlignment="1">
      <alignment horizontal="center"/>
    </xf>
    <xf numFmtId="0" fontId="22" fillId="0" borderId="1" xfId="0" applyFont="1" applyBorder="1" applyAlignment="1">
      <alignment horizontal="center"/>
    </xf>
    <xf numFmtId="0" fontId="14" fillId="16" borderId="1" xfId="0" applyFont="1" applyFill="1" applyBorder="1" applyAlignment="1">
      <alignment horizontal="center" vertical="center"/>
    </xf>
    <xf numFmtId="0" fontId="14" fillId="16" borderId="16" xfId="0" applyFont="1" applyFill="1" applyBorder="1" applyAlignment="1">
      <alignment horizontal="center" vertical="center"/>
    </xf>
    <xf numFmtId="0" fontId="14" fillId="0" borderId="16" xfId="0" applyFont="1" applyBorder="1" applyAlignment="1">
      <alignment horizontal="center" vertical="center"/>
    </xf>
    <xf numFmtId="0" fontId="14" fillId="16" borderId="17" xfId="0" applyFont="1" applyFill="1" applyBorder="1" applyAlignment="1">
      <alignment vertical="center" wrapText="1"/>
    </xf>
    <xf numFmtId="0" fontId="17" fillId="0" borderId="7" xfId="0" applyFont="1" applyBorder="1" applyAlignment="1">
      <alignment horizontal="center" vertical="center" wrapText="1"/>
    </xf>
    <xf numFmtId="0" fontId="56" fillId="16" borderId="13" xfId="0" applyFont="1" applyFill="1" applyBorder="1"/>
    <xf numFmtId="0" fontId="14" fillId="16" borderId="1" xfId="0" applyFont="1" applyFill="1" applyBorder="1"/>
    <xf numFmtId="0" fontId="14" fillId="0" borderId="1" xfId="0" applyFont="1" applyBorder="1"/>
    <xf numFmtId="0" fontId="69" fillId="16" borderId="0" xfId="0" applyFont="1" applyFill="1"/>
    <xf numFmtId="0" fontId="12" fillId="16" borderId="1" xfId="0" applyFont="1" applyFill="1" applyBorder="1"/>
    <xf numFmtId="0" fontId="10" fillId="16" borderId="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7" xfId="0" applyFont="1" applyFill="1" applyBorder="1" applyAlignment="1">
      <alignment vertical="center" wrapText="1"/>
    </xf>
    <xf numFmtId="0" fontId="10" fillId="16" borderId="16" xfId="0" applyFont="1" applyFill="1" applyBorder="1" applyAlignment="1">
      <alignment vertical="center" wrapText="1"/>
    </xf>
    <xf numFmtId="0" fontId="10" fillId="4" borderId="7" xfId="0" applyFont="1" applyFill="1" applyBorder="1" applyAlignment="1">
      <alignment horizontal="center" vertical="center" wrapText="1"/>
    </xf>
    <xf numFmtId="0" fontId="12" fillId="4" borderId="3"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3" xfId="0" applyFont="1" applyFill="1" applyBorder="1" applyAlignment="1">
      <alignment vertical="center" wrapText="1"/>
    </xf>
    <xf numFmtId="0" fontId="10" fillId="4" borderId="8" xfId="0" applyFont="1" applyFill="1" applyBorder="1" applyAlignment="1">
      <alignment vertical="center" wrapText="1"/>
    </xf>
    <xf numFmtId="0" fontId="10" fillId="16" borderId="13" xfId="0" applyFont="1" applyFill="1" applyBorder="1" applyAlignment="1">
      <alignment horizontal="center" vertical="center" wrapText="1"/>
    </xf>
    <xf numFmtId="0" fontId="10" fillId="16" borderId="13" xfId="0" applyFont="1" applyFill="1" applyBorder="1" applyAlignment="1">
      <alignment horizontal="left" vertical="center" wrapText="1" indent="1"/>
    </xf>
    <xf numFmtId="0" fontId="10" fillId="16" borderId="13" xfId="0" applyFont="1" applyFill="1" applyBorder="1" applyAlignment="1">
      <alignment vertical="center" wrapText="1"/>
    </xf>
    <xf numFmtId="0" fontId="12" fillId="16" borderId="1" xfId="0" applyFont="1" applyFill="1" applyBorder="1" applyAlignment="1">
      <alignment horizontal="left" vertical="center" wrapText="1" indent="3"/>
    </xf>
    <xf numFmtId="0" fontId="10" fillId="16" borderId="1" xfId="0" applyFont="1" applyFill="1" applyBorder="1" applyAlignment="1">
      <alignment horizontal="left" vertical="center" wrapText="1" indent="3"/>
    </xf>
    <xf numFmtId="0" fontId="10" fillId="16" borderId="1" xfId="0" applyFont="1" applyFill="1" applyBorder="1" applyAlignment="1">
      <alignment horizontal="left" vertical="center" wrapText="1" indent="4"/>
    </xf>
    <xf numFmtId="0" fontId="10" fillId="16" borderId="1" xfId="0" applyFont="1" applyFill="1" applyBorder="1" applyAlignment="1">
      <alignment horizontal="left" vertical="center" wrapText="1" indent="5"/>
    </xf>
    <xf numFmtId="0" fontId="10" fillId="0" borderId="1" xfId="0" applyFont="1" applyBorder="1" applyAlignment="1">
      <alignment horizontal="left" vertical="center" wrapText="1" indent="4"/>
    </xf>
    <xf numFmtId="0" fontId="10" fillId="10" borderId="1" xfId="0" applyFont="1" applyFill="1" applyBorder="1" applyAlignment="1">
      <alignment vertical="center" wrapText="1"/>
    </xf>
    <xf numFmtId="0" fontId="10" fillId="16" borderId="1" xfId="0" applyFont="1" applyFill="1" applyBorder="1" applyAlignment="1">
      <alignment horizontal="left" vertical="center" wrapText="1" indent="6"/>
    </xf>
    <xf numFmtId="0" fontId="10" fillId="0" borderId="1" xfId="0" applyFont="1" applyBorder="1" applyAlignment="1">
      <alignment horizontal="left" vertical="center" wrapText="1" indent="5"/>
    </xf>
    <xf numFmtId="0" fontId="10" fillId="0" borderId="1" xfId="0" applyFont="1" applyBorder="1" applyAlignment="1">
      <alignment horizontal="left" vertical="center" wrapText="1" indent="6"/>
    </xf>
    <xf numFmtId="0" fontId="12" fillId="0" borderId="1" xfId="0" applyFont="1" applyBorder="1" applyAlignment="1">
      <alignment horizontal="left" vertical="center" wrapText="1" indent="3"/>
    </xf>
    <xf numFmtId="0" fontId="10" fillId="16" borderId="1" xfId="0" applyFont="1" applyFill="1" applyBorder="1" applyAlignment="1">
      <alignment horizontal="left" vertical="center" wrapText="1" indent="1"/>
    </xf>
    <xf numFmtId="0" fontId="10" fillId="4" borderId="10" xfId="0" applyFont="1" applyFill="1" applyBorder="1" applyAlignment="1">
      <alignment vertical="center" wrapText="1"/>
    </xf>
    <xf numFmtId="0" fontId="10" fillId="4" borderId="11" xfId="0" applyFont="1" applyFill="1" applyBorder="1" applyAlignment="1">
      <alignment vertical="center" wrapText="1"/>
    </xf>
    <xf numFmtId="0" fontId="12" fillId="0" borderId="1" xfId="0" applyFont="1" applyBorder="1" applyAlignment="1">
      <alignment horizontal="left" vertical="center" wrapText="1" indent="2"/>
    </xf>
    <xf numFmtId="0" fontId="10" fillId="16" borderId="7" xfId="0" applyFont="1" applyFill="1" applyBorder="1" applyAlignment="1">
      <alignment horizontal="left" vertical="center" wrapText="1" indent="1"/>
    </xf>
    <xf numFmtId="0" fontId="26" fillId="4" borderId="7" xfId="0" applyFont="1" applyFill="1" applyBorder="1" applyAlignment="1">
      <alignment horizontal="center" vertical="center" wrapText="1"/>
    </xf>
    <xf numFmtId="0" fontId="10" fillId="16" borderId="1" xfId="0" applyFont="1" applyFill="1" applyBorder="1" applyAlignment="1">
      <alignment horizontal="left" vertical="center" wrapText="1"/>
    </xf>
    <xf numFmtId="0" fontId="19" fillId="16" borderId="0" xfId="0" applyFont="1" applyFill="1" applyAlignment="1">
      <alignment vertical="center" wrapText="1"/>
    </xf>
    <xf numFmtId="0" fontId="19" fillId="16" borderId="0" xfId="0" applyFont="1" applyFill="1" applyAlignment="1">
      <alignment horizontal="center" vertical="center" wrapText="1"/>
    </xf>
    <xf numFmtId="0" fontId="19" fillId="0" borderId="0" xfId="0" applyFont="1" applyAlignment="1">
      <alignment vertical="center" wrapText="1"/>
    </xf>
    <xf numFmtId="0" fontId="19" fillId="0" borderId="8" xfId="0" applyFont="1" applyBorder="1" applyAlignment="1">
      <alignment horizontal="center" vertical="center" wrapText="1"/>
    </xf>
    <xf numFmtId="0" fontId="19" fillId="16" borderId="19" xfId="0" applyFont="1" applyFill="1" applyBorder="1" applyAlignment="1">
      <alignment horizontal="center" vertical="center" wrapText="1"/>
    </xf>
    <xf numFmtId="0" fontId="19" fillId="16" borderId="31" xfId="0" applyFont="1" applyFill="1" applyBorder="1" applyAlignment="1">
      <alignment vertical="center" wrapText="1"/>
    </xf>
    <xf numFmtId="0" fontId="19" fillId="16" borderId="20" xfId="0" applyFont="1" applyFill="1" applyBorder="1" applyAlignment="1">
      <alignment horizontal="center" vertical="center" wrapText="1"/>
    </xf>
    <xf numFmtId="0" fontId="19" fillId="16" borderId="4" xfId="0" applyFont="1" applyFill="1" applyBorder="1" applyAlignment="1">
      <alignment vertical="center" wrapText="1"/>
    </xf>
    <xf numFmtId="0" fontId="19" fillId="7" borderId="0" xfId="0" applyFont="1" applyFill="1" applyAlignment="1">
      <alignment vertical="center" wrapText="1"/>
    </xf>
    <xf numFmtId="0" fontId="19" fillId="16" borderId="2" xfId="0" applyFont="1" applyFill="1" applyBorder="1" applyAlignment="1">
      <alignment horizontal="center" vertical="center" wrapText="1"/>
    </xf>
    <xf numFmtId="0" fontId="19" fillId="16" borderId="6" xfId="0" applyFont="1" applyFill="1" applyBorder="1" applyAlignment="1">
      <alignment vertical="center" wrapText="1"/>
    </xf>
    <xf numFmtId="0" fontId="19" fillId="16" borderId="13" xfId="0" applyFont="1" applyFill="1" applyBorder="1" applyAlignment="1">
      <alignment vertical="center" wrapText="1"/>
    </xf>
    <xf numFmtId="0" fontId="69" fillId="16" borderId="1" xfId="0" applyFont="1" applyFill="1" applyBorder="1" applyAlignment="1">
      <alignment horizontal="left" vertical="center" wrapText="1"/>
    </xf>
    <xf numFmtId="0" fontId="19" fillId="16" borderId="0" xfId="0" quotePrefix="1" applyFont="1" applyFill="1" applyAlignment="1">
      <alignment vertical="center" wrapText="1"/>
    </xf>
    <xf numFmtId="0" fontId="19" fillId="16" borderId="1" xfId="0" applyFont="1" applyFill="1" applyBorder="1" applyAlignment="1">
      <alignment horizontal="left" vertical="center" wrapText="1" indent="1"/>
    </xf>
    <xf numFmtId="0" fontId="19" fillId="16" borderId="1" xfId="0" applyFont="1" applyFill="1" applyBorder="1" applyAlignment="1">
      <alignment horizontal="left" vertical="center" wrapText="1" indent="3"/>
    </xf>
    <xf numFmtId="0" fontId="19" fillId="16" borderId="1" xfId="0" applyFont="1" applyFill="1" applyBorder="1" applyAlignment="1">
      <alignment horizontal="left" vertical="center" wrapText="1" indent="4"/>
    </xf>
    <xf numFmtId="0" fontId="19" fillId="16" borderId="1" xfId="0" applyFont="1" applyFill="1" applyBorder="1" applyAlignment="1">
      <alignment horizontal="left" vertical="center" wrapText="1" indent="5"/>
    </xf>
    <xf numFmtId="0" fontId="19" fillId="16" borderId="1" xfId="0" applyFont="1" applyFill="1" applyBorder="1" applyAlignment="1">
      <alignment horizontal="left" vertical="center" wrapText="1" indent="2"/>
    </xf>
    <xf numFmtId="0" fontId="10" fillId="10" borderId="7" xfId="0" applyFont="1" applyFill="1" applyBorder="1" applyAlignment="1">
      <alignment horizontal="left" vertical="center" wrapText="1" indent="1"/>
    </xf>
    <xf numFmtId="0" fontId="10" fillId="0" borderId="7" xfId="0" applyFont="1" applyBorder="1" applyAlignment="1">
      <alignment horizontal="left" vertical="center" wrapText="1" indent="1"/>
    </xf>
    <xf numFmtId="0" fontId="10" fillId="4" borderId="5" xfId="0" applyFont="1" applyFill="1" applyBorder="1" applyAlignment="1">
      <alignment vertical="center" wrapText="1"/>
    </xf>
    <xf numFmtId="0" fontId="10" fillId="4" borderId="6" xfId="0" applyFont="1" applyFill="1" applyBorder="1" applyAlignment="1">
      <alignment vertical="center" wrapText="1"/>
    </xf>
    <xf numFmtId="0" fontId="10" fillId="0" borderId="0" xfId="0" applyFont="1" applyAlignment="1">
      <alignment horizontal="left" vertical="center" wrapText="1" indent="1"/>
    </xf>
    <xf numFmtId="0" fontId="10" fillId="16" borderId="0" xfId="0" applyFont="1" applyFill="1" applyAlignment="1">
      <alignment horizontal="left" vertical="center" wrapText="1" indent="1"/>
    </xf>
    <xf numFmtId="0" fontId="12" fillId="16" borderId="7"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2" fillId="16" borderId="1" xfId="0" applyFont="1" applyFill="1" applyBorder="1" applyAlignment="1">
      <alignment wrapText="1"/>
    </xf>
    <xf numFmtId="0" fontId="21" fillId="16" borderId="0" xfId="0" applyFont="1" applyFill="1"/>
    <xf numFmtId="0" fontId="19" fillId="16" borderId="1" xfId="0" applyFont="1" applyFill="1" applyBorder="1" applyAlignment="1">
      <alignment horizontal="center"/>
    </xf>
    <xf numFmtId="0" fontId="19" fillId="16" borderId="1" xfId="0" applyFont="1" applyFill="1" applyBorder="1"/>
    <xf numFmtId="0" fontId="19" fillId="16" borderId="1" xfId="0" applyFont="1" applyFill="1" applyBorder="1" applyAlignment="1">
      <alignment horizontal="left" indent="2"/>
    </xf>
    <xf numFmtId="0" fontId="11" fillId="0" borderId="0" xfId="13" applyFont="1" applyAlignment="1">
      <alignment horizontal="left" vertical="center" indent="1"/>
    </xf>
    <xf numFmtId="0" fontId="11" fillId="0" borderId="0" xfId="13" applyFont="1" applyAlignment="1">
      <alignment vertical="center" wrapText="1"/>
    </xf>
    <xf numFmtId="0" fontId="16" fillId="0" borderId="0" xfId="13" applyFont="1" applyAlignment="1">
      <alignment vertical="center"/>
    </xf>
    <xf numFmtId="0" fontId="21" fillId="0" borderId="6" xfId="15" applyFont="1" applyBorder="1" applyAlignment="1">
      <alignment horizontal="center" vertical="center" wrapText="1"/>
    </xf>
    <xf numFmtId="9" fontId="21" fillId="0" borderId="13" xfId="15" applyNumberFormat="1" applyFont="1" applyBorder="1" applyAlignment="1">
      <alignment horizontal="center" vertical="center" wrapText="1"/>
    </xf>
    <xf numFmtId="49" fontId="18" fillId="0" borderId="1" xfId="14" applyNumberFormat="1" applyFont="1" applyBorder="1" applyAlignment="1">
      <alignment horizontal="center" vertical="center"/>
    </xf>
    <xf numFmtId="0" fontId="17" fillId="0" borderId="1" xfId="13" quotePrefix="1" applyFont="1" applyBorder="1" applyAlignment="1">
      <alignment horizontal="left" vertical="center" wrapText="1" indent="1"/>
    </xf>
    <xf numFmtId="0" fontId="15" fillId="0" borderId="1" xfId="13" quotePrefix="1" applyFont="1" applyBorder="1" applyAlignment="1">
      <alignment horizontal="left" vertical="center" wrapText="1" indent="1"/>
    </xf>
    <xf numFmtId="0" fontId="17" fillId="4" borderId="1" xfId="13" quotePrefix="1" applyFont="1" applyFill="1" applyBorder="1" applyAlignment="1">
      <alignment horizontal="left" vertical="center" wrapText="1" indent="1"/>
    </xf>
    <xf numFmtId="0" fontId="10" fillId="4" borderId="1" xfId="0" applyFont="1" applyFill="1" applyBorder="1"/>
    <xf numFmtId="14" fontId="74" fillId="16" borderId="0" xfId="0" quotePrefix="1" applyNumberFormat="1" applyFont="1" applyFill="1" applyAlignment="1">
      <alignment horizontal="center"/>
    </xf>
    <xf numFmtId="0" fontId="19" fillId="0" borderId="0" xfId="0" applyFont="1" applyAlignment="1"/>
    <xf numFmtId="0" fontId="19" fillId="25" borderId="0" xfId="0" applyFont="1" applyFill="1" applyBorder="1" applyAlignment="1"/>
    <xf numFmtId="0" fontId="19" fillId="0" borderId="0" xfId="0" applyFont="1" applyBorder="1" applyAlignment="1"/>
    <xf numFmtId="0" fontId="75" fillId="0" borderId="0" xfId="6" applyFont="1" applyBorder="1" applyAlignment="1"/>
    <xf numFmtId="0" fontId="75" fillId="0" borderId="0" xfId="6" applyFont="1" applyBorder="1" applyAlignment="1">
      <alignment horizontal="left" vertical="center"/>
    </xf>
    <xf numFmtId="0" fontId="75" fillId="0" borderId="0" xfId="6" applyFont="1" applyBorder="1" applyAlignment="1">
      <alignment horizontal="left"/>
    </xf>
    <xf numFmtId="0" fontId="76" fillId="16" borderId="0" xfId="0" quotePrefix="1" applyFont="1" applyFill="1"/>
    <xf numFmtId="3" fontId="77" fillId="28" borderId="7" xfId="0" applyNumberFormat="1" applyFont="1" applyFill="1" applyBorder="1" applyAlignment="1">
      <alignment horizontal="left" vertical="center" wrapText="1"/>
    </xf>
    <xf numFmtId="3" fontId="78" fillId="28" borderId="7" xfId="0" applyNumberFormat="1" applyFont="1" applyFill="1" applyBorder="1" applyAlignment="1">
      <alignment horizontal="left" vertical="center" wrapText="1"/>
    </xf>
    <xf numFmtId="14" fontId="19" fillId="0" borderId="1" xfId="0" applyNumberFormat="1" applyFont="1" applyBorder="1" applyAlignment="1">
      <alignment horizontal="center" vertical="center" wrapText="1"/>
    </xf>
    <xf numFmtId="14" fontId="19" fillId="0" borderId="1" xfId="0" quotePrefix="1" applyNumberFormat="1" applyFont="1" applyBorder="1" applyAlignment="1">
      <alignment horizontal="center" vertical="center" wrapText="1"/>
    </xf>
    <xf numFmtId="3" fontId="19" fillId="0" borderId="1" xfId="0" applyNumberFormat="1" applyFont="1" applyBorder="1" applyAlignment="1">
      <alignment vertical="center" wrapText="1"/>
    </xf>
    <xf numFmtId="3" fontId="21" fillId="25" borderId="1" xfId="0" applyNumberFormat="1" applyFont="1" applyFill="1" applyBorder="1" applyAlignment="1">
      <alignment vertical="center" wrapText="1"/>
    </xf>
    <xf numFmtId="3" fontId="19" fillId="27" borderId="1" xfId="0" applyNumberFormat="1" applyFont="1" applyFill="1" applyBorder="1" applyAlignment="1">
      <alignment vertical="center" wrapText="1"/>
    </xf>
    <xf numFmtId="10" fontId="19" fillId="0" borderId="1" xfId="7" applyNumberFormat="1" applyFont="1" applyBorder="1" applyAlignment="1">
      <alignment vertical="center" wrapText="1"/>
    </xf>
    <xf numFmtId="3" fontId="20" fillId="0" borderId="1" xfId="0" applyNumberFormat="1" applyFont="1" applyBorder="1" applyAlignment="1">
      <alignment vertical="center" wrapText="1"/>
    </xf>
    <xf numFmtId="10" fontId="20" fillId="0" borderId="1" xfId="7" applyNumberFormat="1" applyFont="1" applyBorder="1" applyAlignment="1">
      <alignment vertical="center" wrapText="1"/>
    </xf>
    <xf numFmtId="3" fontId="20" fillId="27" borderId="1" xfId="0" applyNumberFormat="1" applyFont="1" applyFill="1" applyBorder="1" applyAlignment="1">
      <alignment vertical="center" wrapText="1"/>
    </xf>
    <xf numFmtId="10" fontId="20" fillId="27" borderId="1" xfId="7" applyNumberFormat="1" applyFont="1" applyFill="1" applyBorder="1" applyAlignment="1">
      <alignment vertical="center" wrapText="1"/>
    </xf>
    <xf numFmtId="3" fontId="12" fillId="25" borderId="1" xfId="0" applyNumberFormat="1" applyFont="1" applyFill="1" applyBorder="1" applyAlignment="1">
      <alignment vertical="center" wrapText="1"/>
    </xf>
    <xf numFmtId="3" fontId="10" fillId="11" borderId="1" xfId="0" applyNumberFormat="1" applyFont="1" applyFill="1" applyBorder="1" applyAlignment="1">
      <alignment vertical="center" wrapText="1"/>
    </xf>
    <xf numFmtId="3" fontId="10" fillId="11" borderId="1" xfId="0" applyNumberFormat="1" applyFont="1" applyFill="1" applyBorder="1" applyAlignment="1">
      <alignment vertical="center" wrapText="1"/>
    </xf>
    <xf numFmtId="3" fontId="20" fillId="0" borderId="1" xfId="0" applyNumberFormat="1" applyFont="1" applyBorder="1" applyAlignment="1">
      <alignment vertical="center"/>
    </xf>
    <xf numFmtId="10" fontId="20" fillId="0" borderId="1" xfId="7" applyNumberFormat="1" applyFont="1" applyBorder="1" applyAlignment="1">
      <alignment vertical="center"/>
    </xf>
    <xf numFmtId="0" fontId="42" fillId="27" borderId="1" xfId="0" applyFont="1" applyFill="1" applyBorder="1" applyAlignment="1">
      <alignment vertical="center" wrapText="1"/>
    </xf>
    <xf numFmtId="3" fontId="10" fillId="0" borderId="1" xfId="0" applyNumberFormat="1" applyFont="1" applyBorder="1"/>
    <xf numFmtId="0" fontId="75" fillId="0" borderId="0" xfId="6" applyFont="1" applyBorder="1" applyAlignment="1">
      <alignment horizontal="left" indent="7"/>
    </xf>
    <xf numFmtId="0" fontId="75" fillId="0" borderId="0" xfId="6" applyFont="1" applyBorder="1" applyAlignment="1">
      <alignment horizontal="left" vertical="center" indent="7"/>
    </xf>
    <xf numFmtId="0" fontId="46" fillId="0" borderId="0" xfId="6" applyFont="1" applyBorder="1" applyAlignment="1"/>
    <xf numFmtId="3" fontId="20" fillId="5" borderId="1" xfId="0" applyNumberFormat="1" applyFont="1" applyFill="1" applyBorder="1" applyAlignment="1">
      <alignment wrapText="1"/>
    </xf>
    <xf numFmtId="3" fontId="20" fillId="6" borderId="1" xfId="0" applyNumberFormat="1" applyFont="1" applyFill="1" applyBorder="1" applyAlignment="1">
      <alignment wrapText="1"/>
    </xf>
    <xf numFmtId="3" fontId="20" fillId="0" borderId="1" xfId="0" applyNumberFormat="1" applyFont="1" applyBorder="1" applyAlignment="1">
      <alignment wrapText="1"/>
    </xf>
    <xf numFmtId="3" fontId="25" fillId="25" borderId="1" xfId="0" applyNumberFormat="1" applyFont="1" applyFill="1" applyBorder="1" applyAlignment="1">
      <alignment wrapText="1"/>
    </xf>
    <xf numFmtId="3" fontId="25" fillId="26" borderId="1" xfId="0" applyNumberFormat="1" applyFont="1" applyFill="1" applyBorder="1" applyAlignment="1">
      <alignment wrapText="1"/>
    </xf>
    <xf numFmtId="3" fontId="20" fillId="5" borderId="1" xfId="0" applyNumberFormat="1" applyFont="1" applyFill="1" applyBorder="1"/>
    <xf numFmtId="3" fontId="25" fillId="25" borderId="1" xfId="0" applyNumberFormat="1" applyFont="1" applyFill="1" applyBorder="1"/>
    <xf numFmtId="0" fontId="79" fillId="16" borderId="0" xfId="0" applyFont="1" applyFill="1" applyAlignment="1">
      <alignment horizontal="center"/>
    </xf>
    <xf numFmtId="0" fontId="10" fillId="0" borderId="1" xfId="0" applyFont="1" applyBorder="1" applyAlignment="1">
      <alignment horizontal="center" vertical="center" wrapText="1"/>
    </xf>
    <xf numFmtId="0" fontId="19" fillId="0" borderId="0" xfId="0" applyFont="1" applyFill="1" applyAlignment="1"/>
    <xf numFmtId="14" fontId="10" fillId="0" borderId="1" xfId="0" applyNumberFormat="1" applyFont="1" applyBorder="1" applyAlignment="1">
      <alignment horizontal="center" vertical="center" wrapText="1"/>
    </xf>
    <xf numFmtId="3" fontId="12" fillId="25" borderId="1" xfId="0" applyNumberFormat="1" applyFont="1" applyFill="1" applyBorder="1"/>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5" fillId="25" borderId="7" xfId="0" applyFont="1" applyFill="1" applyBorder="1" applyAlignment="1">
      <alignment horizontal="left" vertical="center" wrapText="1"/>
    </xf>
    <xf numFmtId="0" fontId="25" fillId="25" borderId="3" xfId="0" applyFont="1" applyFill="1" applyBorder="1" applyAlignment="1">
      <alignment horizontal="left" vertical="center" wrapText="1"/>
    </xf>
    <xf numFmtId="0" fontId="25" fillId="25" borderId="8" xfId="0" applyFont="1" applyFill="1" applyBorder="1" applyAlignment="1">
      <alignment horizontal="left" vertical="center" wrapText="1"/>
    </xf>
    <xf numFmtId="0" fontId="12" fillId="25" borderId="7" xfId="0" applyFont="1" applyFill="1" applyBorder="1" applyAlignment="1">
      <alignment horizontal="left" vertical="center" wrapText="1"/>
    </xf>
    <xf numFmtId="0" fontId="12" fillId="25" borderId="3" xfId="0" applyFont="1" applyFill="1" applyBorder="1" applyAlignment="1">
      <alignment horizontal="left" vertical="center" wrapText="1"/>
    </xf>
    <xf numFmtId="0" fontId="12" fillId="25" borderId="8" xfId="0" applyFont="1" applyFill="1" applyBorder="1" applyAlignment="1">
      <alignment horizontal="left" vertical="center" wrapText="1"/>
    </xf>
    <xf numFmtId="0" fontId="21" fillId="25" borderId="12" xfId="0" applyFont="1" applyFill="1" applyBorder="1" applyAlignment="1">
      <alignment horizontal="left" vertical="center"/>
    </xf>
    <xf numFmtId="0" fontId="21" fillId="25" borderId="5" xfId="0" applyFont="1" applyFill="1" applyBorder="1" applyAlignment="1">
      <alignment horizontal="left" vertical="center"/>
    </xf>
    <xf numFmtId="0" fontId="21" fillId="25" borderId="6" xfId="0" applyFont="1" applyFill="1" applyBorder="1" applyAlignment="1">
      <alignment horizontal="left" vertical="center"/>
    </xf>
    <xf numFmtId="0" fontId="21" fillId="25" borderId="7" xfId="0" applyFont="1" applyFill="1" applyBorder="1" applyAlignment="1">
      <alignment horizontal="left" vertical="center" wrapText="1"/>
    </xf>
    <xf numFmtId="0" fontId="21" fillId="25" borderId="3" xfId="0" applyFont="1" applyFill="1" applyBorder="1" applyAlignment="1">
      <alignment horizontal="left" vertical="center" wrapText="1"/>
    </xf>
    <xf numFmtId="0" fontId="21" fillId="25" borderId="8" xfId="0" applyFont="1" applyFill="1" applyBorder="1" applyAlignment="1">
      <alignment horizontal="left" vertical="center" wrapText="1"/>
    </xf>
    <xf numFmtId="0" fontId="27" fillId="0" borderId="0" xfId="0" applyFont="1" applyAlignment="1">
      <alignment horizontal="left" vertical="top" wrapText="1"/>
    </xf>
    <xf numFmtId="0" fontId="29" fillId="0" borderId="0" xfId="0" applyFont="1" applyAlignment="1">
      <alignment wrapText="1"/>
    </xf>
    <xf numFmtId="0" fontId="20"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8" fillId="0" borderId="0" xfId="0" applyFont="1" applyAlignment="1">
      <alignment horizontal="left" vertical="top" wrapText="1"/>
    </xf>
    <xf numFmtId="0" fontId="29" fillId="0" borderId="0" xfId="0" applyFont="1"/>
    <xf numFmtId="0" fontId="32" fillId="0" borderId="0" xfId="0" applyFont="1" applyAlignment="1">
      <alignment horizontal="justify" vertical="center" wrapText="1"/>
    </xf>
    <xf numFmtId="0" fontId="30" fillId="0" borderId="0" xfId="0" applyFont="1" applyAlignment="1">
      <alignment horizontal="justify"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justify" vertical="center" wrapText="1"/>
    </xf>
    <xf numFmtId="0" fontId="31" fillId="0" borderId="0" xfId="0" applyFont="1" applyAlignment="1">
      <alignment horizontal="justify" vertical="center" wrapText="1"/>
    </xf>
    <xf numFmtId="0" fontId="11" fillId="0" borderId="0" xfId="0" applyFont="1" applyAlignment="1">
      <alignment horizontal="center" vertical="center" wrapText="1"/>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9" fillId="16" borderId="7" xfId="0" applyFont="1" applyFill="1" applyBorder="1" applyAlignment="1">
      <alignment horizontal="center" vertical="center" wrapText="1"/>
    </xf>
    <xf numFmtId="0" fontId="19" fillId="16" borderId="8" xfId="0" applyFont="1" applyFill="1" applyBorder="1" applyAlignment="1">
      <alignment horizontal="center" vertical="center" wrapText="1"/>
    </xf>
    <xf numFmtId="0" fontId="21"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vertical="center"/>
    </xf>
    <xf numFmtId="0" fontId="10" fillId="0" borderId="1" xfId="0" applyFont="1" applyBorder="1" applyAlignment="1">
      <alignment horizontal="center"/>
    </xf>
    <xf numFmtId="0" fontId="41" fillId="0" borderId="1" xfId="0" applyFont="1" applyBorder="1" applyAlignment="1">
      <alignment horizontal="center" vertical="center" wrapText="1"/>
    </xf>
    <xf numFmtId="3" fontId="10" fillId="11" borderId="1" xfId="0" applyNumberFormat="1" applyFont="1" applyFill="1" applyBorder="1" applyAlignment="1">
      <alignment vertical="center" wrapText="1"/>
    </xf>
    <xf numFmtId="0" fontId="29" fillId="11" borderId="1" xfId="0" applyFont="1" applyFill="1" applyBorder="1" applyAlignment="1">
      <alignment vertical="center" wrapText="1"/>
    </xf>
    <xf numFmtId="0" fontId="20" fillId="11" borderId="1" xfId="0" applyFont="1" applyFill="1" applyBorder="1" applyAlignment="1">
      <alignment vertical="center" wrapText="1"/>
    </xf>
    <xf numFmtId="0" fontId="20" fillId="11" borderId="1" xfId="0" applyFont="1" applyFill="1" applyBorder="1" applyAlignment="1">
      <alignment horizontal="center" vertical="center" wrapText="1"/>
    </xf>
    <xf numFmtId="0" fontId="20" fillId="11" borderId="7"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8" xfId="0" applyFont="1" applyFill="1" applyBorder="1" applyAlignment="1">
      <alignment horizontal="center" vertical="center" wrapText="1"/>
    </xf>
    <xf numFmtId="0" fontId="12" fillId="4" borderId="7" xfId="0" applyFont="1" applyFill="1" applyBorder="1" applyAlignment="1">
      <alignment horizontal="left"/>
    </xf>
    <xf numFmtId="0" fontId="12" fillId="4" borderId="3" xfId="0" applyFont="1" applyFill="1" applyBorder="1" applyAlignment="1">
      <alignment horizontal="left"/>
    </xf>
    <xf numFmtId="0" fontId="12" fillId="4" borderId="8" xfId="0" applyFont="1" applyFill="1" applyBorder="1" applyAlignment="1">
      <alignment horizontal="left"/>
    </xf>
    <xf numFmtId="0" fontId="25" fillId="18" borderId="7" xfId="0" applyFont="1" applyFill="1" applyBorder="1" applyAlignment="1">
      <alignment horizontal="left" vertical="center" wrapText="1"/>
    </xf>
    <xf numFmtId="0" fontId="25" fillId="18" borderId="3" xfId="0" applyFont="1" applyFill="1" applyBorder="1" applyAlignment="1">
      <alignment horizontal="left" vertical="center" wrapText="1"/>
    </xf>
    <xf numFmtId="0" fontId="25" fillId="18" borderId="8" xfId="0" applyFont="1" applyFill="1" applyBorder="1" applyAlignment="1">
      <alignment horizontal="left" vertical="center" wrapText="1"/>
    </xf>
    <xf numFmtId="0" fontId="25" fillId="18" borderId="1" xfId="0" applyFont="1" applyFill="1" applyBorder="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left"/>
    </xf>
    <xf numFmtId="0" fontId="10" fillId="19" borderId="1" xfId="0" applyFont="1" applyFill="1" applyBorder="1" applyAlignment="1">
      <alignment horizontal="left"/>
    </xf>
    <xf numFmtId="2" fontId="10" fillId="0" borderId="1" xfId="0" applyNumberFormat="1" applyFont="1" applyBorder="1" applyAlignment="1">
      <alignment horizontal="center" vertical="center"/>
    </xf>
    <xf numFmtId="0" fontId="34" fillId="0" borderId="0" xfId="0" applyFont="1" applyAlignment="1">
      <alignment horizontal="justify" vertical="center" wrapText="1"/>
    </xf>
    <xf numFmtId="0" fontId="10" fillId="0" borderId="0" xfId="0" applyFont="1" applyAlignment="1">
      <alignment vertical="center" wrapText="1"/>
    </xf>
    <xf numFmtId="0" fontId="10" fillId="0" borderId="0" xfId="0" applyFont="1" applyBorder="1" applyAlignment="1">
      <alignment vertical="center" wrapText="1"/>
    </xf>
    <xf numFmtId="0" fontId="10" fillId="16" borderId="1" xfId="0" applyFont="1" applyFill="1" applyBorder="1" applyAlignment="1">
      <alignment horizontal="center" vertical="center" wrapText="1"/>
    </xf>
    <xf numFmtId="0" fontId="10" fillId="0" borderId="1" xfId="0" applyFont="1" applyBorder="1" applyAlignment="1">
      <alignment vertical="top" wrapText="1"/>
    </xf>
    <xf numFmtId="0" fontId="10" fillId="0" borderId="1" xfId="0" applyFont="1" applyBorder="1" applyAlignment="1">
      <alignment vertical="center" wrapText="1"/>
    </xf>
    <xf numFmtId="0" fontId="10" fillId="25" borderId="1" xfId="0" applyFont="1" applyFill="1" applyBorder="1" applyAlignment="1">
      <alignment vertical="center" wrapText="1"/>
    </xf>
    <xf numFmtId="0" fontId="10" fillId="21" borderId="1" xfId="0" applyFont="1" applyFill="1" applyBorder="1" applyAlignment="1">
      <alignment vertical="center" wrapText="1"/>
    </xf>
    <xf numFmtId="0" fontId="10" fillId="0" borderId="1" xfId="0" applyFont="1" applyBorder="1" applyAlignment="1">
      <alignment horizontal="left" vertical="center"/>
    </xf>
    <xf numFmtId="0" fontId="10" fillId="16" borderId="1" xfId="0" applyFont="1" applyFill="1" applyBorder="1" applyAlignment="1">
      <alignment vertical="center"/>
    </xf>
    <xf numFmtId="0" fontId="10" fillId="16" borderId="1" xfId="0" applyFont="1" applyFill="1" applyBorder="1"/>
    <xf numFmtId="0" fontId="10" fillId="0" borderId="0" xfId="0" applyFont="1" applyBorder="1"/>
    <xf numFmtId="0" fontId="27" fillId="0" borderId="0" xfId="0" applyFont="1" applyAlignment="1">
      <alignment horizontal="left" vertical="center" wrapText="1"/>
    </xf>
    <xf numFmtId="0" fontId="27" fillId="0" borderId="0" xfId="0" applyFont="1" applyAlignment="1">
      <alignment wrapText="1"/>
    </xf>
    <xf numFmtId="0" fontId="0" fillId="0" borderId="0" xfId="0" applyAlignment="1">
      <alignment wrapText="1"/>
    </xf>
    <xf numFmtId="0" fontId="10" fillId="0" borderId="16" xfId="0" applyFont="1" applyBorder="1" applyAlignment="1">
      <alignment horizontal="center"/>
    </xf>
    <xf numFmtId="0" fontId="10" fillId="0" borderId="17" xfId="0" applyFont="1" applyBorder="1" applyAlignment="1">
      <alignment horizontal="center"/>
    </xf>
    <xf numFmtId="0" fontId="10" fillId="0" borderId="13" xfId="0" applyFont="1" applyBorder="1" applyAlignment="1">
      <alignment horizontal="center"/>
    </xf>
    <xf numFmtId="0" fontId="21" fillId="0" borderId="16" xfId="0" applyFont="1" applyBorder="1" applyAlignment="1">
      <alignment horizontal="center" vertical="center" wrapText="1"/>
    </xf>
    <xf numFmtId="0" fontId="21" fillId="0" borderId="1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52" fillId="0" borderId="0" xfId="0" applyFont="1" applyAlignment="1">
      <alignment wrapText="1"/>
    </xf>
    <xf numFmtId="0" fontId="10" fillId="0" borderId="0" xfId="0" applyFont="1" applyAlignment="1">
      <alignment horizontal="left" vertical="center" wrapText="1"/>
    </xf>
    <xf numFmtId="0" fontId="52" fillId="0" borderId="0" xfId="0" applyFont="1" applyAlignment="1">
      <alignment horizontal="left" vertical="center" wrapText="1"/>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20" fillId="0" borderId="14" xfId="0" applyFont="1" applyBorder="1" applyAlignment="1">
      <alignment horizontal="left" vertical="top" wrapText="1"/>
    </xf>
    <xf numFmtId="0" fontId="20" fillId="0" borderId="21" xfId="0" applyFont="1" applyBorder="1" applyAlignment="1">
      <alignment horizontal="left" vertical="top"/>
    </xf>
    <xf numFmtId="0" fontId="20" fillId="0" borderId="24" xfId="0" applyFont="1" applyBorder="1" applyAlignment="1">
      <alignment horizontal="left" vertical="top" wrapText="1"/>
    </xf>
    <xf numFmtId="0" fontId="10" fillId="0" borderId="23" xfId="0" applyFont="1" applyBorder="1" applyAlignment="1">
      <alignment horizontal="left" vertical="top"/>
    </xf>
    <xf numFmtId="0" fontId="10" fillId="0" borderId="22" xfId="0" applyFont="1" applyBorder="1" applyAlignment="1">
      <alignment horizontal="left" vertical="top"/>
    </xf>
    <xf numFmtId="0" fontId="10" fillId="0" borderId="29" xfId="0" applyFont="1" applyBorder="1" applyAlignment="1">
      <alignment horizontal="left" vertical="center" wrapText="1"/>
    </xf>
    <xf numFmtId="0" fontId="10" fillId="0" borderId="14" xfId="0" applyFont="1" applyBorder="1" applyAlignment="1">
      <alignment horizontal="left" vertical="center" wrapText="1"/>
    </xf>
    <xf numFmtId="0" fontId="20" fillId="0" borderId="4" xfId="0" applyFont="1" applyBorder="1" applyAlignment="1">
      <alignment horizontal="left" vertical="top" wrapText="1"/>
    </xf>
    <xf numFmtId="0" fontId="20" fillId="0" borderId="27" xfId="0" applyFont="1" applyBorder="1" applyAlignment="1">
      <alignment horizontal="left" vertical="top" wrapText="1"/>
    </xf>
    <xf numFmtId="0" fontId="10" fillId="0" borderId="28" xfId="0" applyFont="1" applyBorder="1" applyAlignment="1">
      <alignment horizontal="center" vertical="top" wrapText="1"/>
    </xf>
    <xf numFmtId="0" fontId="10" fillId="0" borderId="26" xfId="0" applyFont="1" applyBorder="1" applyAlignment="1">
      <alignment horizontal="center" vertical="top" wrapText="1"/>
    </xf>
    <xf numFmtId="0" fontId="25" fillId="0" borderId="24" xfId="0" applyFont="1" applyBorder="1" applyAlignment="1">
      <alignment horizontal="center"/>
    </xf>
    <xf numFmtId="0" fontId="25" fillId="0" borderId="30" xfId="0" applyFont="1" applyBorder="1" applyAlignment="1">
      <alignment horizontal="center"/>
    </xf>
    <xf numFmtId="0" fontId="11" fillId="0" borderId="0" xfId="0" applyFont="1" applyAlignment="1">
      <alignment vertical="center" wrapText="1"/>
    </xf>
    <xf numFmtId="0" fontId="12" fillId="23" borderId="16" xfId="0" applyFont="1" applyFill="1" applyBorder="1" applyAlignment="1">
      <alignment horizontal="center" vertical="center" wrapText="1"/>
    </xf>
    <xf numFmtId="0" fontId="12" fillId="23" borderId="17" xfId="0" applyFont="1" applyFill="1" applyBorder="1" applyAlignment="1">
      <alignment horizontal="center" vertical="center" wrapText="1"/>
    </xf>
    <xf numFmtId="0" fontId="12" fillId="23" borderId="13" xfId="0" applyFont="1" applyFill="1" applyBorder="1" applyAlignment="1">
      <alignment horizontal="center" vertical="center" wrapText="1"/>
    </xf>
    <xf numFmtId="0" fontId="12" fillId="12" borderId="2" xfId="9" applyFont="1" applyFill="1" applyBorder="1" applyAlignment="1">
      <alignment horizontal="justify" vertical="center"/>
    </xf>
    <xf numFmtId="0" fontId="12" fillId="12" borderId="0" xfId="9" applyFont="1" applyFill="1" applyAlignment="1">
      <alignment horizontal="justify" vertical="center"/>
    </xf>
    <xf numFmtId="0" fontId="12" fillId="12" borderId="1" xfId="9" applyFont="1" applyFill="1" applyBorder="1" applyAlignment="1">
      <alignment vertical="center"/>
    </xf>
    <xf numFmtId="0" fontId="12" fillId="12" borderId="13" xfId="9" applyFont="1" applyFill="1" applyBorder="1" applyAlignment="1">
      <alignment horizontal="justify" vertical="center"/>
    </xf>
    <xf numFmtId="0" fontId="12" fillId="12" borderId="1" xfId="9" applyFont="1" applyFill="1" applyBorder="1" applyAlignment="1">
      <alignment horizontal="justify" vertical="center"/>
    </xf>
    <xf numFmtId="0" fontId="12" fillId="0" borderId="17" xfId="0" applyFont="1" applyBorder="1" applyAlignment="1">
      <alignment horizontal="center"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2" fillId="0" borderId="0" xfId="9" applyFont="1" applyAlignment="1">
      <alignmen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9" applyFont="1" applyAlignment="1">
      <alignment vertical="center" wrapText="1"/>
    </xf>
    <xf numFmtId="0" fontId="19" fillId="0" borderId="0" xfId="0" applyFont="1" applyAlignment="1">
      <alignment horizontal="left"/>
    </xf>
    <xf numFmtId="0" fontId="19" fillId="0" borderId="5" xfId="0" applyFont="1" applyBorder="1" applyAlignment="1">
      <alignment horizontal="left"/>
    </xf>
    <xf numFmtId="0" fontId="19" fillId="0" borderId="0" xfId="0" applyFont="1" applyAlignment="1">
      <alignment horizontal="center" vertical="center"/>
    </xf>
    <xf numFmtId="0" fontId="19" fillId="0" borderId="0" xfId="0" applyFont="1" applyAlignment="1">
      <alignment horizontal="left" wrapText="1"/>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10" xfId="0" applyFont="1" applyBorder="1" applyAlignment="1">
      <alignment horizontal="left"/>
    </xf>
    <xf numFmtId="0" fontId="19" fillId="0" borderId="3" xfId="0" applyFont="1" applyBorder="1" applyAlignment="1">
      <alignment horizontal="left" vertical="center" wrapText="1"/>
    </xf>
    <xf numFmtId="0" fontId="19" fillId="0" borderId="3" xfId="0" applyFont="1" applyBorder="1" applyAlignment="1">
      <alignment horizontal="left" wrapText="1"/>
    </xf>
    <xf numFmtId="0" fontId="19" fillId="0" borderId="0" xfId="0" applyFont="1" applyAlignment="1">
      <alignment horizontal="left" vertical="center" wrapText="1"/>
    </xf>
    <xf numFmtId="0" fontId="19" fillId="0" borderId="5" xfId="0" applyFont="1" applyBorder="1" applyAlignment="1">
      <alignment horizontal="left" wrapText="1"/>
    </xf>
    <xf numFmtId="0" fontId="19" fillId="0" borderId="10" xfId="0" applyFont="1" applyBorder="1" applyAlignment="1">
      <alignment horizontal="left" wrapText="1"/>
    </xf>
    <xf numFmtId="0" fontId="19" fillId="0" borderId="3"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left"/>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7" xfId="0" applyFont="1" applyBorder="1" applyAlignment="1">
      <alignment horizontal="left" vertical="center" wrapText="1" indent="2"/>
    </xf>
    <xf numFmtId="0" fontId="19" fillId="0" borderId="8" xfId="0" applyFont="1" applyBorder="1" applyAlignment="1">
      <alignment horizontal="left" vertical="center" wrapText="1" indent="2"/>
    </xf>
    <xf numFmtId="0" fontId="19" fillId="0" borderId="7" xfId="0" applyFont="1" applyBorder="1" applyAlignment="1">
      <alignment horizontal="left"/>
    </xf>
    <xf numFmtId="0" fontId="19" fillId="0" borderId="3" xfId="0" applyFont="1" applyBorder="1" applyAlignment="1">
      <alignment horizontal="left"/>
    </xf>
    <xf numFmtId="0" fontId="19" fillId="4" borderId="7"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1" fillId="4" borderId="1" xfId="10" applyFont="1" applyFill="1" applyBorder="1" applyAlignment="1">
      <alignment horizontal="center" vertical="center"/>
    </xf>
    <xf numFmtId="0" fontId="21" fillId="0" borderId="9" xfId="3" applyFont="1" applyBorder="1" applyAlignment="1">
      <alignment horizontal="center" vertical="center" wrapText="1"/>
    </xf>
    <xf numFmtId="0" fontId="21" fillId="0" borderId="1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1"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7" xfId="3" applyFont="1" applyBorder="1" applyAlignment="1">
      <alignment horizontal="center" vertical="center" wrapText="1"/>
    </xf>
    <xf numFmtId="0" fontId="19" fillId="0" borderId="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3"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3" xfId="0" applyFont="1" applyBorder="1" applyAlignment="1">
      <alignment horizontal="center" vertical="center" wrapText="1"/>
    </xf>
    <xf numFmtId="0" fontId="17" fillId="16" borderId="16" xfId="0" applyFont="1" applyFill="1" applyBorder="1" applyAlignment="1">
      <alignment horizontal="center" vertical="center" wrapText="1"/>
    </xf>
    <xf numFmtId="0" fontId="17" fillId="16" borderId="13" xfId="0" applyFont="1" applyFill="1" applyBorder="1" applyAlignment="1">
      <alignment horizontal="center" vertical="center" wrapText="1"/>
    </xf>
    <xf numFmtId="0" fontId="15" fillId="16" borderId="9" xfId="0" applyFont="1" applyFill="1" applyBorder="1" applyAlignment="1">
      <alignment horizontal="center" vertical="center" wrapText="1"/>
    </xf>
    <xf numFmtId="0" fontId="15" fillId="16" borderId="11" xfId="0" applyFont="1" applyFill="1" applyBorder="1" applyAlignment="1">
      <alignment horizontal="center" vertical="center" wrapText="1"/>
    </xf>
    <xf numFmtId="0" fontId="15" fillId="16" borderId="10" xfId="0" applyFont="1" applyFill="1" applyBorder="1" applyAlignment="1">
      <alignment horizontal="center" vertical="center" wrapText="1"/>
    </xf>
    <xf numFmtId="0" fontId="17" fillId="16" borderId="7" xfId="0" applyFont="1" applyFill="1" applyBorder="1" applyAlignment="1">
      <alignment horizontal="center" vertical="center" wrapText="1"/>
    </xf>
    <xf numFmtId="0" fontId="17" fillId="16" borderId="3" xfId="0" applyFont="1" applyFill="1" applyBorder="1" applyAlignment="1">
      <alignment horizontal="center" vertical="center" wrapText="1"/>
    </xf>
    <xf numFmtId="0" fontId="17" fillId="16" borderId="8" xfId="0" applyFont="1" applyFill="1" applyBorder="1" applyAlignment="1">
      <alignment horizontal="center" vertical="center" wrapText="1"/>
    </xf>
    <xf numFmtId="0" fontId="17" fillId="16" borderId="9" xfId="0" applyFont="1" applyFill="1" applyBorder="1" applyAlignment="1">
      <alignment horizontal="center" vertical="center" wrapText="1"/>
    </xf>
    <xf numFmtId="0" fontId="17" fillId="16" borderId="10" xfId="0" applyFont="1" applyFill="1" applyBorder="1" applyAlignment="1">
      <alignment horizontal="center" vertical="center" wrapText="1"/>
    </xf>
    <xf numFmtId="0" fontId="17" fillId="16" borderId="11"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10" fillId="16" borderId="7" xfId="0" applyFont="1" applyFill="1" applyBorder="1" applyAlignment="1">
      <alignment horizontal="center"/>
    </xf>
    <xf numFmtId="0" fontId="10" fillId="16" borderId="8" xfId="0" applyFont="1" applyFill="1" applyBorder="1" applyAlignment="1">
      <alignment horizont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3" xfId="0" applyFont="1" applyBorder="1" applyAlignment="1">
      <alignment horizontal="center" vertical="center" wrapText="1"/>
    </xf>
    <xf numFmtId="0" fontId="14" fillId="16" borderId="9" xfId="0" applyFont="1" applyFill="1" applyBorder="1" applyAlignment="1">
      <alignment horizontal="center" vertical="center"/>
    </xf>
    <xf numFmtId="0" fontId="14" fillId="16" borderId="10" xfId="0" applyFont="1" applyFill="1" applyBorder="1" applyAlignment="1">
      <alignment horizontal="center" vertical="center"/>
    </xf>
    <xf numFmtId="0" fontId="14" fillId="16" borderId="11" xfId="0" applyFont="1" applyFill="1" applyBorder="1" applyAlignment="1">
      <alignment horizontal="center" vertical="center"/>
    </xf>
    <xf numFmtId="0" fontId="14" fillId="16" borderId="7"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17" fillId="0" borderId="9" xfId="0" applyFont="1" applyBorder="1" applyAlignment="1">
      <alignment horizontal="center" wrapText="1"/>
    </xf>
    <xf numFmtId="0" fontId="17" fillId="0" borderId="10" xfId="0" applyFont="1" applyBorder="1" applyAlignment="1">
      <alignment horizontal="center" wrapText="1"/>
    </xf>
    <xf numFmtId="0" fontId="17" fillId="0" borderId="11" xfId="0" applyFont="1" applyBorder="1" applyAlignment="1">
      <alignment horizontal="center" wrapText="1"/>
    </xf>
    <xf numFmtId="0" fontId="17" fillId="0" borderId="16" xfId="0" applyFont="1" applyBorder="1" applyAlignment="1">
      <alignment horizontal="center" vertical="center" wrapText="1"/>
    </xf>
    <xf numFmtId="0" fontId="17"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12" fillId="16" borderId="7" xfId="0" applyFont="1" applyFill="1" applyBorder="1" applyAlignment="1">
      <alignment horizontal="center" vertical="center"/>
    </xf>
    <xf numFmtId="0" fontId="12" fillId="16" borderId="3" xfId="0" applyFont="1" applyFill="1" applyBorder="1" applyAlignment="1">
      <alignment horizontal="center" vertical="center"/>
    </xf>
    <xf numFmtId="0" fontId="12" fillId="16" borderId="8" xfId="0" applyFont="1" applyFill="1" applyBorder="1" applyAlignment="1">
      <alignment horizontal="center" vertical="center"/>
    </xf>
    <xf numFmtId="0" fontId="12" fillId="16" borderId="16" xfId="0" applyFont="1" applyFill="1" applyBorder="1" applyAlignment="1">
      <alignment horizontal="center" vertical="center"/>
    </xf>
    <xf numFmtId="0" fontId="12" fillId="16" borderId="13" xfId="0" applyFont="1" applyFill="1" applyBorder="1" applyAlignment="1">
      <alignment horizontal="center" vertical="center"/>
    </xf>
    <xf numFmtId="0" fontId="10" fillId="16" borderId="9"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10" fillId="16" borderId="0" xfId="0" applyFont="1" applyFill="1" applyAlignment="1">
      <alignment horizontal="center" vertical="center" wrapText="1"/>
    </xf>
    <xf numFmtId="0" fontId="10" fillId="16" borderId="1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9" fillId="16" borderId="16" xfId="0" applyFont="1" applyFill="1" applyBorder="1" applyAlignment="1">
      <alignment horizontal="center" vertical="center" wrapText="1"/>
    </xf>
    <xf numFmtId="0" fontId="19" fillId="16" borderId="17" xfId="0" applyFont="1" applyFill="1" applyBorder="1" applyAlignment="1">
      <alignment horizontal="center" vertical="center" wrapText="1"/>
    </xf>
    <xf numFmtId="0" fontId="19" fillId="16" borderId="13" xfId="0" applyFont="1" applyFill="1" applyBorder="1" applyAlignment="1">
      <alignment horizontal="center" vertical="center" wrapText="1"/>
    </xf>
    <xf numFmtId="0" fontId="19" fillId="16" borderId="9" xfId="0" applyFont="1" applyFill="1" applyBorder="1" applyAlignment="1">
      <alignment horizontal="center" vertical="center" wrapText="1"/>
    </xf>
    <xf numFmtId="0" fontId="19" fillId="16" borderId="10" xfId="0" applyFont="1" applyFill="1" applyBorder="1" applyAlignment="1">
      <alignment horizontal="center" vertical="center" wrapText="1"/>
    </xf>
    <xf numFmtId="0" fontId="19" fillId="16" borderId="11" xfId="0" applyFont="1" applyFill="1" applyBorder="1" applyAlignment="1">
      <alignment horizontal="center" vertical="center" wrapText="1"/>
    </xf>
    <xf numFmtId="0" fontId="19" fillId="16" borderId="18" xfId="0" applyFont="1" applyFill="1" applyBorder="1" applyAlignment="1">
      <alignment horizontal="center" vertical="center" wrapText="1"/>
    </xf>
    <xf numFmtId="0" fontId="19" fillId="16" borderId="32"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12" fillId="16" borderId="16" xfId="0" applyFont="1" applyFill="1" applyBorder="1" applyAlignment="1">
      <alignment horizontal="center" vertical="center" wrapText="1"/>
    </xf>
    <xf numFmtId="0" fontId="12" fillId="16" borderId="13" xfId="0" applyFont="1" applyFill="1" applyBorder="1" applyAlignment="1">
      <alignment horizontal="center" vertical="center" wrapText="1"/>
    </xf>
    <xf numFmtId="0" fontId="19" fillId="16" borderId="16" xfId="0" applyFont="1" applyFill="1" applyBorder="1" applyAlignment="1">
      <alignment horizontal="center" vertical="center"/>
    </xf>
    <xf numFmtId="0" fontId="19" fillId="16" borderId="13" xfId="0" applyFont="1" applyFill="1" applyBorder="1" applyAlignment="1">
      <alignment horizontal="center" vertical="center"/>
    </xf>
    <xf numFmtId="0" fontId="21" fillId="4" borderId="7" xfId="15" applyFont="1" applyFill="1" applyBorder="1" applyAlignment="1">
      <alignment horizontal="center" vertical="center" wrapText="1"/>
    </xf>
    <xf numFmtId="0" fontId="21" fillId="4" borderId="8" xfId="15" applyFont="1" applyFill="1" applyBorder="1" applyAlignment="1">
      <alignment horizontal="center" vertical="center" wrapText="1"/>
    </xf>
    <xf numFmtId="0" fontId="21" fillId="0" borderId="0" xfId="15" applyFont="1" applyAlignment="1">
      <alignment horizontal="center" vertical="center" wrapText="1"/>
    </xf>
    <xf numFmtId="9" fontId="21" fillId="0" borderId="16" xfId="15" applyNumberFormat="1" applyFont="1" applyBorder="1" applyAlignment="1">
      <alignment horizontal="center" vertical="center" wrapText="1"/>
    </xf>
    <xf numFmtId="9" fontId="21" fillId="0" borderId="17" xfId="15" applyNumberFormat="1" applyFont="1" applyBorder="1" applyAlignment="1">
      <alignment horizontal="center" vertical="center" wrapText="1"/>
    </xf>
    <xf numFmtId="9" fontId="21" fillId="0" borderId="13" xfId="15" applyNumberFormat="1" applyFont="1" applyBorder="1" applyAlignment="1">
      <alignment horizontal="center" vertical="center" wrapText="1"/>
    </xf>
    <xf numFmtId="0" fontId="21" fillId="0" borderId="7" xfId="15" applyFont="1" applyBorder="1" applyAlignment="1">
      <alignment horizontal="center" vertical="center" wrapText="1"/>
    </xf>
    <xf numFmtId="0" fontId="21" fillId="0" borderId="8" xfId="15" applyFont="1" applyBorder="1" applyAlignment="1">
      <alignment horizontal="center" vertical="center" wrapText="1"/>
    </xf>
  </cellXfs>
  <cellStyles count="16">
    <cellStyle name="=C:\WINNT35\SYSTEM32\COMMAND.COM" xfId="3" xr:uid="{00000000-0005-0000-0000-000000000000}"/>
    <cellStyle name="Heading 1 2" xfId="1" xr:uid="{00000000-0005-0000-0000-000001000000}"/>
    <cellStyle name="Heading 2 2" xfId="4" xr:uid="{00000000-0005-0000-0000-000002000000}"/>
    <cellStyle name="HeadingTable" xfId="12" xr:uid="{5DE048F7-8CB3-466B-B4F9-A1FD8F2EF56B}"/>
    <cellStyle name="Hyperlink" xfId="6" builtinId="8"/>
    <cellStyle name="Normal" xfId="0" builtinId="0"/>
    <cellStyle name="Normal 2" xfId="2" xr:uid="{00000000-0005-0000-0000-000005000000}"/>
    <cellStyle name="Normal 2 2" xfId="8" xr:uid="{EC442DB7-D99D-4A30-BFED-7ED371C0561F}"/>
    <cellStyle name="Normal 2 2 3" xfId="13" xr:uid="{13E9F149-957C-4119-B7BE-3B1376741BD6}"/>
    <cellStyle name="Normal 2 3" xfId="9" xr:uid="{9E920A32-92E2-4CF6-BF77-319F5AFB57CF}"/>
    <cellStyle name="Normal 4" xfId="10" xr:uid="{687921D6-F663-4B51-91A9-5250C6C7DE77}"/>
    <cellStyle name="Normal_03 STA 2" xfId="15" xr:uid="{AD1EAA98-9D72-4F8B-882E-7B36F5FDB57B}"/>
    <cellStyle name="Normal_23 OTH 3 AFF 2" xfId="14" xr:uid="{B58A0CCB-E115-4435-AA77-7D85425E9DB6}"/>
    <cellStyle name="optionalExposure" xfId="5" xr:uid="{00000000-0005-0000-0000-000006000000}"/>
    <cellStyle name="Percent" xfId="7" builtinId="5"/>
    <cellStyle name="Standard 3" xfId="11" xr:uid="{79D51850-D914-4BA1-840F-05FF9E191E38}"/>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F59E"/>
      <color rgb="FFFE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180975</xdr:colOff>
      <xdr:row>24</xdr:row>
      <xdr:rowOff>0</xdr:rowOff>
    </xdr:from>
    <xdr:ext cx="184731" cy="264560"/>
    <xdr:sp macro="" textlink="">
      <xdr:nvSpPr>
        <xdr:cNvPr id="2" name="TextBox 1">
          <a:extLst>
            <a:ext uri="{FF2B5EF4-FFF2-40B4-BE49-F238E27FC236}">
              <a16:creationId xmlns:a16="http://schemas.microsoft.com/office/drawing/2014/main" id="{6BEB2A3D-5E32-4495-A60D-1C6C01531C5B}"/>
            </a:ext>
            <a:ext uri="{147F2762-F138-4A5C-976F-8EAC2B608ADB}">
              <a16:predDERef xmlns:a16="http://schemas.microsoft.com/office/drawing/2014/main" pred="{00000000-0008-0000-0000-000002000000}"/>
            </a:ext>
          </a:extLst>
        </xdr:cNvPr>
        <xdr:cNvSpPr txBox="1"/>
      </xdr:nvSpPr>
      <xdr:spPr>
        <a:xfrm>
          <a:off x="47529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180975</xdr:colOff>
      <xdr:row>24</xdr:row>
      <xdr:rowOff>0</xdr:rowOff>
    </xdr:from>
    <xdr:ext cx="184731" cy="264560"/>
    <xdr:sp macro="" textlink="">
      <xdr:nvSpPr>
        <xdr:cNvPr id="3" name="TextBox 1">
          <a:extLst>
            <a:ext uri="{FF2B5EF4-FFF2-40B4-BE49-F238E27FC236}">
              <a16:creationId xmlns:a16="http://schemas.microsoft.com/office/drawing/2014/main" id="{6E928D10-BA6D-418A-A6F2-F1AB536F3452}"/>
            </a:ext>
            <a:ext uri="{147F2762-F138-4A5C-976F-8EAC2B608ADB}">
              <a16:predDERef xmlns:a16="http://schemas.microsoft.com/office/drawing/2014/main" pred="{23B14770-9146-4EA2-A8D1-675A5249745A}"/>
            </a:ext>
          </a:extLst>
        </xdr:cNvPr>
        <xdr:cNvSpPr txBox="1"/>
      </xdr:nvSpPr>
      <xdr:spPr>
        <a:xfrm>
          <a:off x="4752975" y="9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563880</xdr:colOff>
      <xdr:row>1</xdr:row>
      <xdr:rowOff>0</xdr:rowOff>
    </xdr:from>
    <xdr:to>
      <xdr:col>1</xdr:col>
      <xdr:colOff>2796540</xdr:colOff>
      <xdr:row>7</xdr:row>
      <xdr:rowOff>55269</xdr:rowOff>
    </xdr:to>
    <xdr:pic>
      <xdr:nvPicPr>
        <xdr:cNvPr id="4" name="Picture 3">
          <a:extLst>
            <a:ext uri="{FF2B5EF4-FFF2-40B4-BE49-F238E27FC236}">
              <a16:creationId xmlns:a16="http://schemas.microsoft.com/office/drawing/2014/main" id="{4CF49753-E1A9-48A6-EE60-B45F57B90E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880" y="117376"/>
          <a:ext cx="3108960" cy="1152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4297680</xdr:colOff>
      <xdr:row>0</xdr:row>
      <xdr:rowOff>0</xdr:rowOff>
    </xdr:from>
    <xdr:to>
      <xdr:col>4</xdr:col>
      <xdr:colOff>99060</xdr:colOff>
      <xdr:row>1</xdr:row>
      <xdr:rowOff>314298</xdr:rowOff>
    </xdr:to>
    <xdr:pic>
      <xdr:nvPicPr>
        <xdr:cNvPr id="2" name="Picture 1">
          <a:extLst>
            <a:ext uri="{FF2B5EF4-FFF2-40B4-BE49-F238E27FC236}">
              <a16:creationId xmlns:a16="http://schemas.microsoft.com/office/drawing/2014/main" id="{4319CBA9-58F6-47B2-9D14-6971819AFA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254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a:extLst>
            <a:ext uri="{FF2B5EF4-FFF2-40B4-BE49-F238E27FC236}">
              <a16:creationId xmlns:a16="http://schemas.microsoft.com/office/drawing/2014/main" id="{407E67D7-6097-4042-A74B-46353CA6DB90}"/>
            </a:ext>
          </a:extLst>
        </xdr:cNvPr>
        <xdr:cNvSpPr txBox="1"/>
      </xdr:nvSpPr>
      <xdr:spPr>
        <a:xfrm>
          <a:off x="0"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0</xdr:col>
      <xdr:colOff>0</xdr:colOff>
      <xdr:row>4</xdr:row>
      <xdr:rowOff>0</xdr:rowOff>
    </xdr:from>
    <xdr:ext cx="184731" cy="264560"/>
    <xdr:sp macro="" textlink="">
      <xdr:nvSpPr>
        <xdr:cNvPr id="3" name="TextBox 1">
          <a:extLst>
            <a:ext uri="{FF2B5EF4-FFF2-40B4-BE49-F238E27FC236}">
              <a16:creationId xmlns:a16="http://schemas.microsoft.com/office/drawing/2014/main" id="{472C96CC-5A9F-476B-A940-F4A09D715AAB}"/>
            </a:ext>
            <a:ext uri="{147F2762-F138-4A5C-976F-8EAC2B608ADB}">
              <a16:predDERef xmlns:a16="http://schemas.microsoft.com/office/drawing/2014/main" pred="{00000000-0008-0000-0100-000002000000}"/>
            </a:ext>
          </a:extLst>
        </xdr:cNvPr>
        <xdr:cNvSpPr txBox="1"/>
      </xdr:nvSpPr>
      <xdr:spPr>
        <a:xfrm>
          <a:off x="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3</xdr:col>
      <xdr:colOff>693420</xdr:colOff>
      <xdr:row>0</xdr:row>
      <xdr:rowOff>53340</xdr:rowOff>
    </xdr:from>
    <xdr:to>
      <xdr:col>4</xdr:col>
      <xdr:colOff>22860</xdr:colOff>
      <xdr:row>1</xdr:row>
      <xdr:rowOff>367638</xdr:rowOff>
    </xdr:to>
    <xdr:pic>
      <xdr:nvPicPr>
        <xdr:cNvPr id="2" name="Picture 1">
          <a:extLst>
            <a:ext uri="{FF2B5EF4-FFF2-40B4-BE49-F238E27FC236}">
              <a16:creationId xmlns:a16="http://schemas.microsoft.com/office/drawing/2014/main" id="{A14CFB05-9149-4BC2-B201-0EA95DA6C0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37020" y="533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830580</xdr:colOff>
      <xdr:row>0</xdr:row>
      <xdr:rowOff>91441</xdr:rowOff>
    </xdr:from>
    <xdr:to>
      <xdr:col>6</xdr:col>
      <xdr:colOff>22860</xdr:colOff>
      <xdr:row>2</xdr:row>
      <xdr:rowOff>177139</xdr:rowOff>
    </xdr:to>
    <xdr:pic>
      <xdr:nvPicPr>
        <xdr:cNvPr id="2" name="Picture 1">
          <a:extLst>
            <a:ext uri="{FF2B5EF4-FFF2-40B4-BE49-F238E27FC236}">
              <a16:creationId xmlns:a16="http://schemas.microsoft.com/office/drawing/2014/main" id="{23EEE5C0-CC8C-40F5-9A1B-43A1906FAB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91441"/>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655320</xdr:colOff>
      <xdr:row>0</xdr:row>
      <xdr:rowOff>91440</xdr:rowOff>
    </xdr:from>
    <xdr:to>
      <xdr:col>8</xdr:col>
      <xdr:colOff>45720</xdr:colOff>
      <xdr:row>2</xdr:row>
      <xdr:rowOff>177138</xdr:rowOff>
    </xdr:to>
    <xdr:pic>
      <xdr:nvPicPr>
        <xdr:cNvPr id="3" name="Picture 2">
          <a:extLst>
            <a:ext uri="{FF2B5EF4-FFF2-40B4-BE49-F238E27FC236}">
              <a16:creationId xmlns:a16="http://schemas.microsoft.com/office/drawing/2014/main" id="{18665C44-5F42-4F9B-95AB-7E4580B51A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4080" y="914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411480</xdr:colOff>
      <xdr:row>0</xdr:row>
      <xdr:rowOff>121920</xdr:rowOff>
    </xdr:from>
    <xdr:to>
      <xdr:col>8</xdr:col>
      <xdr:colOff>45720</xdr:colOff>
      <xdr:row>2</xdr:row>
      <xdr:rowOff>161898</xdr:rowOff>
    </xdr:to>
    <xdr:pic>
      <xdr:nvPicPr>
        <xdr:cNvPr id="3" name="Picture 2">
          <a:extLst>
            <a:ext uri="{FF2B5EF4-FFF2-40B4-BE49-F238E27FC236}">
              <a16:creationId xmlns:a16="http://schemas.microsoft.com/office/drawing/2014/main" id="{C535429C-5E7F-4810-8C3A-0D404D080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0940" y="1219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213360</xdr:colOff>
      <xdr:row>0</xdr:row>
      <xdr:rowOff>114300</xdr:rowOff>
    </xdr:from>
    <xdr:to>
      <xdr:col>8</xdr:col>
      <xdr:colOff>60960</xdr:colOff>
      <xdr:row>2</xdr:row>
      <xdr:rowOff>154278</xdr:rowOff>
    </xdr:to>
    <xdr:pic>
      <xdr:nvPicPr>
        <xdr:cNvPr id="2" name="Picture 1">
          <a:extLst>
            <a:ext uri="{FF2B5EF4-FFF2-40B4-BE49-F238E27FC236}">
              <a16:creationId xmlns:a16="http://schemas.microsoft.com/office/drawing/2014/main" id="{5C819CEA-EA71-40AB-ADF4-2EF468D4FF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9560" y="1143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617220</xdr:colOff>
      <xdr:row>0</xdr:row>
      <xdr:rowOff>91440</xdr:rowOff>
    </xdr:from>
    <xdr:to>
      <xdr:col>11</xdr:col>
      <xdr:colOff>53340</xdr:colOff>
      <xdr:row>2</xdr:row>
      <xdr:rowOff>177138</xdr:rowOff>
    </xdr:to>
    <xdr:pic>
      <xdr:nvPicPr>
        <xdr:cNvPr id="2" name="Picture 1">
          <a:extLst>
            <a:ext uri="{FF2B5EF4-FFF2-40B4-BE49-F238E27FC236}">
              <a16:creationId xmlns:a16="http://schemas.microsoft.com/office/drawing/2014/main" id="{F019951B-E835-47FD-B91E-886255109B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54740" y="914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4320540</xdr:colOff>
      <xdr:row>0</xdr:row>
      <xdr:rowOff>76200</xdr:rowOff>
    </xdr:from>
    <xdr:to>
      <xdr:col>4</xdr:col>
      <xdr:colOff>30480</xdr:colOff>
      <xdr:row>2</xdr:row>
      <xdr:rowOff>161898</xdr:rowOff>
    </xdr:to>
    <xdr:pic>
      <xdr:nvPicPr>
        <xdr:cNvPr id="2" name="Picture 1">
          <a:extLst>
            <a:ext uri="{FF2B5EF4-FFF2-40B4-BE49-F238E27FC236}">
              <a16:creationId xmlns:a16="http://schemas.microsoft.com/office/drawing/2014/main" id="{1F674419-3605-4F61-901A-56D81C6E7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0780" y="762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1691640</xdr:colOff>
      <xdr:row>0</xdr:row>
      <xdr:rowOff>0</xdr:rowOff>
    </xdr:from>
    <xdr:to>
      <xdr:col>4</xdr:col>
      <xdr:colOff>53340</xdr:colOff>
      <xdr:row>1</xdr:row>
      <xdr:rowOff>314298</xdr:rowOff>
    </xdr:to>
    <xdr:pic>
      <xdr:nvPicPr>
        <xdr:cNvPr id="2" name="Picture 1">
          <a:extLst>
            <a:ext uri="{FF2B5EF4-FFF2-40B4-BE49-F238E27FC236}">
              <a16:creationId xmlns:a16="http://schemas.microsoft.com/office/drawing/2014/main" id="{EA6DD8E8-033A-40BA-A9FC-7DE74AA835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618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26FD9374-C977-4B22-A61F-E66EF9B1D8F3}"/>
            </a:ext>
          </a:extLst>
        </xdr:cNvPr>
        <xdr:cNvSpPr txBox="1"/>
      </xdr:nvSpPr>
      <xdr:spPr>
        <a:xfrm>
          <a:off x="16573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8:K28"/>
  <sheetViews>
    <sheetView showGridLines="0" tabSelected="1" zoomScaleNormal="100" workbookViewId="0"/>
  </sheetViews>
  <sheetFormatPr defaultColWidth="9.33203125" defaultRowHeight="14.4" x14ac:dyDescent="0.3"/>
  <cols>
    <col min="1" max="1" width="12.77734375" style="616" customWidth="1"/>
    <col min="2" max="2" width="157.6640625" style="616" bestFit="1" customWidth="1"/>
    <col min="3" max="16384" width="9.33203125" style="616"/>
  </cols>
  <sheetData>
    <row r="8" spans="1:11" ht="47.4" x14ac:dyDescent="0.9">
      <c r="B8" s="652" t="s">
        <v>1378</v>
      </c>
    </row>
    <row r="9" spans="1:11" ht="25.8" x14ac:dyDescent="0.5">
      <c r="B9" s="615" t="s">
        <v>1445</v>
      </c>
    </row>
    <row r="10" spans="1:11" x14ac:dyDescent="0.3">
      <c r="B10" s="644" t="s">
        <v>1444</v>
      </c>
    </row>
    <row r="11" spans="1:11" x14ac:dyDescent="0.3">
      <c r="B11" s="644" t="s">
        <v>1443</v>
      </c>
    </row>
    <row r="13" spans="1:11" x14ac:dyDescent="0.3">
      <c r="A13" s="654"/>
      <c r="B13" s="617" t="s">
        <v>1377</v>
      </c>
      <c r="C13" s="618"/>
      <c r="D13" s="618"/>
      <c r="E13" s="618"/>
      <c r="F13" s="618"/>
      <c r="G13" s="618"/>
      <c r="H13" s="618"/>
      <c r="I13" s="618"/>
      <c r="J13" s="618"/>
      <c r="K13" s="618"/>
    </row>
    <row r="14" spans="1:11" x14ac:dyDescent="0.3">
      <c r="A14" s="654"/>
      <c r="B14" s="642" t="s">
        <v>1423</v>
      </c>
      <c r="C14" s="619"/>
      <c r="D14" s="619"/>
      <c r="E14" s="619"/>
      <c r="F14" s="619"/>
      <c r="G14" s="619"/>
      <c r="H14" s="619"/>
      <c r="I14" s="619"/>
      <c r="J14" s="619"/>
      <c r="K14" s="619"/>
    </row>
    <row r="15" spans="1:11" x14ac:dyDescent="0.3">
      <c r="A15" s="654"/>
      <c r="B15" s="643" t="s">
        <v>1424</v>
      </c>
      <c r="C15" s="620"/>
      <c r="D15" s="620"/>
      <c r="E15" s="620"/>
      <c r="F15" s="620"/>
      <c r="G15" s="620"/>
      <c r="H15" s="620"/>
      <c r="I15" s="620"/>
      <c r="J15" s="620"/>
      <c r="K15" s="620"/>
    </row>
    <row r="16" spans="1:11" x14ac:dyDescent="0.3">
      <c r="A16" s="654"/>
      <c r="B16" s="642" t="s">
        <v>1425</v>
      </c>
      <c r="C16" s="621"/>
      <c r="D16" s="621"/>
      <c r="E16" s="621"/>
      <c r="F16" s="621"/>
      <c r="G16" s="621"/>
      <c r="H16" s="621"/>
      <c r="I16" s="621"/>
      <c r="J16" s="621"/>
      <c r="K16" s="621"/>
    </row>
    <row r="17" spans="1:11" x14ac:dyDescent="0.3">
      <c r="A17" s="654"/>
      <c r="B17" s="642" t="s">
        <v>1426</v>
      </c>
      <c r="C17" s="621"/>
      <c r="D17" s="621"/>
      <c r="E17" s="621"/>
      <c r="F17" s="621"/>
      <c r="G17" s="621"/>
      <c r="H17" s="621"/>
      <c r="I17" s="621"/>
      <c r="J17" s="621"/>
      <c r="K17" s="621"/>
    </row>
    <row r="18" spans="1:11" x14ac:dyDescent="0.3">
      <c r="A18" s="654"/>
      <c r="B18" s="617" t="s">
        <v>1373</v>
      </c>
      <c r="C18" s="618"/>
      <c r="D18" s="618"/>
      <c r="E18" s="618"/>
      <c r="F18" s="618"/>
      <c r="G18" s="618"/>
      <c r="H18" s="618"/>
      <c r="I18" s="618"/>
      <c r="J18" s="618"/>
      <c r="K18" s="618"/>
    </row>
    <row r="19" spans="1:11" x14ac:dyDescent="0.3">
      <c r="A19" s="654"/>
      <c r="B19" s="642" t="s">
        <v>1427</v>
      </c>
      <c r="C19" s="619"/>
      <c r="D19" s="619"/>
      <c r="E19" s="619"/>
      <c r="F19" s="619"/>
      <c r="G19" s="619"/>
      <c r="H19" s="619"/>
      <c r="I19" s="619"/>
      <c r="J19" s="619"/>
      <c r="K19" s="619"/>
    </row>
    <row r="20" spans="1:11" x14ac:dyDescent="0.3">
      <c r="A20" s="654"/>
      <c r="B20" s="642" t="s">
        <v>1428</v>
      </c>
      <c r="C20" s="619"/>
      <c r="D20" s="619"/>
      <c r="E20" s="619"/>
      <c r="F20" s="619"/>
      <c r="G20" s="619"/>
      <c r="H20" s="619"/>
      <c r="I20" s="619"/>
      <c r="J20" s="619"/>
      <c r="K20" s="619"/>
    </row>
    <row r="21" spans="1:11" x14ac:dyDescent="0.3">
      <c r="A21" s="654"/>
      <c r="B21" s="617" t="s">
        <v>1374</v>
      </c>
      <c r="C21" s="618"/>
      <c r="D21" s="618"/>
      <c r="E21" s="618"/>
      <c r="F21" s="618"/>
      <c r="G21" s="618"/>
      <c r="H21" s="618"/>
      <c r="I21" s="618"/>
      <c r="J21" s="618"/>
      <c r="K21" s="618"/>
    </row>
    <row r="22" spans="1:11" x14ac:dyDescent="0.3">
      <c r="A22" s="654"/>
      <c r="B22" s="642" t="s">
        <v>1429</v>
      </c>
      <c r="C22" s="619"/>
      <c r="D22" s="619"/>
      <c r="E22" s="619"/>
      <c r="F22" s="619"/>
      <c r="G22" s="619"/>
      <c r="H22" s="619"/>
      <c r="I22" s="619"/>
      <c r="J22" s="619"/>
      <c r="K22" s="619"/>
    </row>
    <row r="23" spans="1:11" x14ac:dyDescent="0.3">
      <c r="A23" s="654"/>
      <c r="B23" s="617" t="s">
        <v>1375</v>
      </c>
      <c r="C23" s="618"/>
      <c r="D23" s="618"/>
      <c r="E23" s="618"/>
      <c r="F23" s="618"/>
      <c r="G23" s="618"/>
      <c r="H23" s="618"/>
      <c r="I23" s="618"/>
      <c r="J23" s="618"/>
      <c r="K23" s="618"/>
    </row>
    <row r="24" spans="1:11" x14ac:dyDescent="0.3">
      <c r="A24" s="654"/>
      <c r="B24" s="642" t="s">
        <v>1430</v>
      </c>
      <c r="C24" s="619"/>
      <c r="D24" s="619"/>
      <c r="E24" s="619"/>
      <c r="F24" s="619"/>
      <c r="G24" s="619"/>
      <c r="H24" s="619"/>
      <c r="I24" s="619"/>
      <c r="J24" s="619"/>
      <c r="K24" s="619"/>
    </row>
    <row r="25" spans="1:11" x14ac:dyDescent="0.3">
      <c r="A25" s="654"/>
      <c r="B25" s="617" t="s">
        <v>1376</v>
      </c>
      <c r="C25" s="618"/>
      <c r="D25" s="618"/>
      <c r="E25" s="618"/>
      <c r="F25" s="618"/>
      <c r="G25" s="618"/>
      <c r="H25" s="618"/>
      <c r="I25" s="618"/>
      <c r="J25" s="618"/>
      <c r="K25" s="618"/>
    </row>
    <row r="26" spans="1:11" x14ac:dyDescent="0.3">
      <c r="A26" s="654"/>
      <c r="B26" s="642" t="s">
        <v>1431</v>
      </c>
      <c r="C26" s="619"/>
      <c r="D26" s="619"/>
      <c r="E26" s="619"/>
      <c r="F26" s="619"/>
      <c r="G26" s="619"/>
      <c r="H26" s="619"/>
      <c r="I26" s="619"/>
      <c r="J26" s="619"/>
      <c r="K26" s="619"/>
    </row>
    <row r="27" spans="1:11" x14ac:dyDescent="0.3">
      <c r="A27" s="654"/>
      <c r="B27" s="618"/>
      <c r="C27" s="618"/>
      <c r="D27" s="618"/>
      <c r="E27" s="618"/>
      <c r="F27" s="618"/>
      <c r="G27" s="618"/>
      <c r="H27" s="618"/>
      <c r="I27" s="618"/>
      <c r="J27" s="618"/>
      <c r="K27" s="618"/>
    </row>
    <row r="28" spans="1:11" x14ac:dyDescent="0.3">
      <c r="C28" s="619"/>
      <c r="D28" s="619"/>
      <c r="E28" s="619"/>
      <c r="F28" s="619"/>
      <c r="G28" s="619"/>
      <c r="H28" s="619"/>
      <c r="I28" s="619"/>
      <c r="J28" s="619"/>
      <c r="K28" s="619"/>
    </row>
  </sheetData>
  <hyperlinks>
    <hyperlink ref="B14:K14" location="'EU OV1'!A1" display="Template EU OV1 – Overview of total risk exposure amounts" xr:uid="{00000000-0004-0000-0000-000000000000}"/>
    <hyperlink ref="B15:K15" location="'EU KM1'!A1" display="Template EU KM1 - Key metrics template" xr:uid="{00000000-0004-0000-0000-000001000000}"/>
    <hyperlink ref="B16:K16" location="'EU CMS1'!A1" display="Template EU CMS1 – Comparison of modelled and standardised risk weighted exposure amounts at risk level" xr:uid="{00000000-0004-0000-0000-000005000000}"/>
    <hyperlink ref="B17:K17" location="'EU CMS2'!A1" display="Template EU CMS2 Template EU CMS2 – Comparison of modelled and standardised risk weighted exposure amounts for credit risk at asset class level" xr:uid="{00000000-0004-0000-0000-000006000000}"/>
    <hyperlink ref="B19:K19" location="'EU LIQ1'!A1" display="Template EU LIQ1 - Quantitative information of LCR" xr:uid="{6222F1BF-2C0A-4E75-823C-C530E338E8D5}"/>
    <hyperlink ref="B20:K20" location="'EU LIQB'!A1" display="Table EU LIQB  on qualitative information on LCR, which complements template EU LIQ1." xr:uid="{8EC97377-2DDA-4B74-9726-74A45808246F}"/>
    <hyperlink ref="B22:K22" location="'EU CR8'!A1" display="Template EU CR8 –  RWEA flow statements of credit risk exposures under the IRB approach " xr:uid="{E53D2092-5A51-4E4C-A548-D803437AAA57}"/>
    <hyperlink ref="B24:K24" location="'EU CCR7'!A1" display="Template EU CCR7 – RWEA flow statements of CCR exposures under the IMM" xr:uid="{EEFA601A-4FCF-4EF8-834C-23465CFED722}"/>
    <hyperlink ref="B26:K26" location="'Template EU CVA4'!A1" display="Template EU CVA4 - RWA flow statements of credit valuation adjustment risk under the Standardised Approach " xr:uid="{A4A6E368-9339-4BE6-A2E3-8C5340E125A6}"/>
    <hyperlink ref="B26" location="'EU CVA4'!A1" display="Template EU CVA4 - RWA flow statements of credit valuation adjustment risk under the Standardised Approach " xr:uid="{9A2DC059-ED1C-4FDE-9138-F1F74241305B}"/>
  </hyperlinks>
  <pageMargins left="0.70866141732283472" right="0.70866141732283472" top="0.74803149606299213" bottom="0.74803149606299213" header="0.31496062992125984" footer="0.31496062992125984"/>
  <pageSetup paperSize="9" scale="38" orientation="portrait" r:id="rId1"/>
  <headerFooter>
    <oddHeader>&amp;CEN
Annex I</oddHeader>
    <oddFooter>&amp;C1&amp;R_x000D_&amp;1#&amp;"Calibri"&amp;10&amp;K000000 Classification: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3E53-EA1A-4491-9806-18A6D8F8857C}">
  <sheetPr>
    <pageSetUpPr fitToPage="1"/>
  </sheetPr>
  <dimension ref="A2:C11"/>
  <sheetViews>
    <sheetView showGridLines="0" zoomScaleNormal="100" workbookViewId="0">
      <selection activeCell="B16" sqref="B16"/>
    </sheetView>
  </sheetViews>
  <sheetFormatPr defaultColWidth="32.44140625" defaultRowHeight="14.4" x14ac:dyDescent="0.3"/>
  <cols>
    <col min="1" max="1" width="32.44140625" style="1" customWidth="1"/>
    <col min="2" max="2" width="32.44140625" style="1"/>
    <col min="3" max="3" width="43.33203125" style="1" customWidth="1"/>
    <col min="4" max="16384" width="32.44140625" style="1"/>
  </cols>
  <sheetData>
    <row r="2" spans="1:3" ht="18" x14ac:dyDescent="0.35">
      <c r="A2" s="52" t="s">
        <v>203</v>
      </c>
    </row>
    <row r="3" spans="1:3" x14ac:dyDescent="0.3">
      <c r="A3" s="1" t="s">
        <v>204</v>
      </c>
    </row>
    <row r="6" spans="1:3" x14ac:dyDescent="0.3">
      <c r="A6" s="29" t="s">
        <v>205</v>
      </c>
      <c r="B6" s="92" t="s">
        <v>130</v>
      </c>
      <c r="C6" s="91" t="s">
        <v>131</v>
      </c>
    </row>
    <row r="7" spans="1:3" ht="28.8" x14ac:dyDescent="0.3">
      <c r="A7" s="29" t="s">
        <v>226</v>
      </c>
      <c r="B7" s="29" t="s">
        <v>133</v>
      </c>
      <c r="C7" s="91" t="s">
        <v>227</v>
      </c>
    </row>
    <row r="8" spans="1:3" ht="57.6" x14ac:dyDescent="0.3">
      <c r="A8" s="29" t="s">
        <v>228</v>
      </c>
      <c r="B8" s="29" t="s">
        <v>136</v>
      </c>
      <c r="C8" s="91" t="s">
        <v>229</v>
      </c>
    </row>
    <row r="9" spans="1:3" ht="28.8" x14ac:dyDescent="0.3">
      <c r="A9" s="29" t="s">
        <v>230</v>
      </c>
      <c r="B9" s="29" t="s">
        <v>231</v>
      </c>
      <c r="C9" s="91" t="s">
        <v>232</v>
      </c>
    </row>
    <row r="10" spans="1:3" ht="43.2" x14ac:dyDescent="0.3">
      <c r="A10" s="29" t="s">
        <v>233</v>
      </c>
      <c r="B10" s="29" t="s">
        <v>216</v>
      </c>
      <c r="C10" s="91" t="s">
        <v>234</v>
      </c>
    </row>
    <row r="11" spans="1:3" ht="28.8" x14ac:dyDescent="0.3">
      <c r="A11" s="29" t="s">
        <v>235</v>
      </c>
      <c r="B11" s="29" t="s">
        <v>218</v>
      </c>
      <c r="C11" s="91" t="s">
        <v>236</v>
      </c>
    </row>
  </sheetData>
  <conditionalFormatting sqref="C7:C11">
    <cfRule type="cellIs" dxfId="4" priority="1" stopIfTrue="1" operator="lessThan">
      <formula>0</formula>
    </cfRule>
  </conditionalFormatting>
  <pageMargins left="0.7" right="0.7" top="0.75" bottom="0.75" header="0.3" footer="0.3"/>
  <pageSetup paperSize="9" orientation="landscape" r:id="rId1"/>
  <headerFooter>
    <oddHeader>&amp;CEN</oddHeader>
    <oddFooter>&amp;R_x000D_&amp;1#&amp;"Calibri"&amp;10&amp;K000000 Classification: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CF391-8322-43CE-870A-8CA48DF36D63}">
  <sheetPr>
    <pageSetUpPr fitToPage="1"/>
  </sheetPr>
  <dimension ref="B1:P52"/>
  <sheetViews>
    <sheetView showGridLines="0" zoomScaleNormal="100" workbookViewId="0"/>
  </sheetViews>
  <sheetFormatPr defaultColWidth="9.33203125" defaultRowHeight="14.4" x14ac:dyDescent="0.3"/>
  <cols>
    <col min="1" max="1" width="9.33203125" style="1"/>
    <col min="2" max="2" width="7.5546875" style="85" customWidth="1"/>
    <col min="3" max="3" width="44" style="1" customWidth="1"/>
    <col min="4" max="10" width="21.88671875" style="1" customWidth="1"/>
    <col min="11" max="16384" width="9.33203125" style="1"/>
  </cols>
  <sheetData>
    <row r="1" spans="2:16" x14ac:dyDescent="0.3">
      <c r="E1" s="93"/>
    </row>
    <row r="3" spans="2:16" ht="18" x14ac:dyDescent="0.3">
      <c r="C3" s="94" t="s">
        <v>242</v>
      </c>
      <c r="D3" s="94"/>
      <c r="E3" s="94"/>
      <c r="F3" s="94"/>
      <c r="G3" s="94"/>
      <c r="H3" s="94"/>
      <c r="I3" s="94"/>
      <c r="J3" s="94"/>
    </row>
    <row r="5" spans="2:16" x14ac:dyDescent="0.3">
      <c r="B5" s="1"/>
    </row>
    <row r="6" spans="2:16" x14ac:dyDescent="0.3">
      <c r="B6" s="1"/>
      <c r="D6" s="95" t="s">
        <v>6</v>
      </c>
      <c r="E6" s="95" t="s">
        <v>7</v>
      </c>
      <c r="F6" s="95" t="s">
        <v>8</v>
      </c>
      <c r="G6" s="95" t="s">
        <v>51</v>
      </c>
      <c r="H6" s="95" t="s">
        <v>52</v>
      </c>
      <c r="I6" s="95" t="s">
        <v>243</v>
      </c>
      <c r="J6" s="95" t="s">
        <v>244</v>
      </c>
    </row>
    <row r="7" spans="2:16" x14ac:dyDescent="0.3">
      <c r="B7" s="1"/>
      <c r="C7" s="1" t="s">
        <v>245</v>
      </c>
      <c r="D7" s="682" t="s">
        <v>246</v>
      </c>
      <c r="E7" s="683" t="s">
        <v>247</v>
      </c>
      <c r="F7" s="682" t="s">
        <v>248</v>
      </c>
      <c r="G7" s="682"/>
      <c r="H7" s="682"/>
      <c r="I7" s="682"/>
      <c r="J7" s="682"/>
    </row>
    <row r="8" spans="2:16" ht="57.6" x14ac:dyDescent="0.3">
      <c r="B8" s="1"/>
      <c r="D8" s="682"/>
      <c r="E8" s="683"/>
      <c r="F8" s="95" t="s">
        <v>249</v>
      </c>
      <c r="G8" s="95" t="s">
        <v>250</v>
      </c>
      <c r="H8" s="95" t="s">
        <v>251</v>
      </c>
      <c r="I8" s="95" t="s">
        <v>252</v>
      </c>
      <c r="J8" s="95" t="s">
        <v>253</v>
      </c>
    </row>
    <row r="9" spans="2:16" ht="43.2" x14ac:dyDescent="0.3">
      <c r="C9" s="96" t="s">
        <v>254</v>
      </c>
      <c r="D9" s="97"/>
      <c r="E9" s="98"/>
      <c r="F9" s="98"/>
      <c r="G9" s="98"/>
      <c r="H9" s="98"/>
      <c r="I9" s="98"/>
      <c r="J9" s="98"/>
      <c r="P9" s="99"/>
    </row>
    <row r="10" spans="2:16" x14ac:dyDescent="0.3">
      <c r="B10" s="67">
        <v>1</v>
      </c>
      <c r="C10" s="100"/>
      <c r="D10" s="101"/>
      <c r="E10" s="102"/>
      <c r="F10" s="102"/>
      <c r="G10" s="102"/>
      <c r="H10" s="102"/>
      <c r="I10" s="103"/>
      <c r="J10" s="103"/>
    </row>
    <row r="11" spans="2:16" x14ac:dyDescent="0.3">
      <c r="B11" s="67">
        <v>2</v>
      </c>
      <c r="C11" s="100"/>
      <c r="D11" s="101"/>
      <c r="E11" s="102"/>
      <c r="F11" s="102"/>
      <c r="G11" s="102"/>
      <c r="H11" s="102"/>
      <c r="I11" s="103"/>
      <c r="J11" s="103"/>
    </row>
    <row r="12" spans="2:16" x14ac:dyDescent="0.3">
      <c r="B12" s="67">
        <v>3</v>
      </c>
      <c r="C12" s="100"/>
      <c r="D12" s="101"/>
      <c r="E12" s="102"/>
      <c r="F12" s="102"/>
      <c r="G12" s="102"/>
      <c r="H12" s="102"/>
      <c r="I12" s="103"/>
      <c r="J12" s="103"/>
    </row>
    <row r="13" spans="2:16" x14ac:dyDescent="0.3">
      <c r="B13" s="104"/>
      <c r="C13" s="100"/>
      <c r="D13" s="101"/>
      <c r="E13" s="102"/>
      <c r="F13" s="102"/>
      <c r="G13" s="102"/>
      <c r="H13" s="102"/>
      <c r="I13" s="103"/>
      <c r="J13" s="103"/>
    </row>
    <row r="14" spans="2:16" x14ac:dyDescent="0.3">
      <c r="B14" s="104"/>
      <c r="C14" s="100"/>
      <c r="D14" s="101"/>
      <c r="E14" s="102"/>
      <c r="F14" s="102"/>
      <c r="G14" s="102"/>
      <c r="H14" s="102"/>
      <c r="I14" s="103"/>
      <c r="J14" s="103"/>
    </row>
    <row r="15" spans="2:16" x14ac:dyDescent="0.3">
      <c r="B15" s="104"/>
      <c r="C15" s="100"/>
      <c r="D15" s="101"/>
      <c r="E15" s="102"/>
      <c r="F15" s="102"/>
      <c r="G15" s="102"/>
      <c r="H15" s="102"/>
      <c r="I15" s="103"/>
      <c r="J15" s="103"/>
    </row>
    <row r="16" spans="2:16" x14ac:dyDescent="0.3">
      <c r="B16" s="104"/>
      <c r="C16" s="100"/>
      <c r="D16" s="101"/>
      <c r="E16" s="102"/>
      <c r="F16" s="102"/>
      <c r="G16" s="102"/>
      <c r="H16" s="102"/>
      <c r="I16" s="103"/>
      <c r="J16" s="103"/>
    </row>
    <row r="17" spans="2:10" x14ac:dyDescent="0.3">
      <c r="B17" s="104"/>
      <c r="C17" s="100"/>
      <c r="D17" s="101"/>
      <c r="E17" s="102"/>
      <c r="F17" s="102"/>
      <c r="G17" s="102"/>
      <c r="H17" s="102"/>
      <c r="I17" s="103"/>
      <c r="J17" s="103"/>
    </row>
    <row r="18" spans="2:10" x14ac:dyDescent="0.3">
      <c r="B18" s="104"/>
      <c r="C18" s="100"/>
      <c r="D18" s="101"/>
      <c r="E18" s="102"/>
      <c r="F18" s="102"/>
      <c r="G18" s="102"/>
      <c r="H18" s="102"/>
      <c r="I18" s="103"/>
      <c r="J18" s="103"/>
    </row>
    <row r="19" spans="2:10" x14ac:dyDescent="0.3">
      <c r="B19" s="67"/>
      <c r="C19" s="100" t="s">
        <v>255</v>
      </c>
      <c r="D19" s="101"/>
      <c r="E19" s="102"/>
      <c r="F19" s="102"/>
      <c r="G19" s="102"/>
      <c r="H19" s="102"/>
      <c r="I19" s="103"/>
      <c r="J19" s="103"/>
    </row>
    <row r="20" spans="2:10" x14ac:dyDescent="0.3">
      <c r="B20" s="110" t="s">
        <v>256</v>
      </c>
      <c r="C20" s="49" t="s">
        <v>257</v>
      </c>
      <c r="D20" s="108"/>
      <c r="E20" s="109"/>
      <c r="F20" s="109"/>
      <c r="G20" s="109"/>
      <c r="H20" s="109"/>
      <c r="I20" s="109"/>
      <c r="J20" s="109"/>
    </row>
    <row r="21" spans="2:10" x14ac:dyDescent="0.3">
      <c r="B21" s="67"/>
      <c r="C21" s="100"/>
      <c r="D21" s="101"/>
      <c r="E21" s="102"/>
      <c r="F21" s="102"/>
      <c r="G21" s="102"/>
      <c r="H21" s="102"/>
      <c r="I21" s="103"/>
      <c r="J21" s="103"/>
    </row>
    <row r="22" spans="2:10" ht="43.2" x14ac:dyDescent="0.3">
      <c r="B22" s="67"/>
      <c r="C22" s="96" t="s">
        <v>258</v>
      </c>
      <c r="D22" s="97"/>
      <c r="E22" s="98"/>
      <c r="F22" s="98"/>
      <c r="G22" s="98"/>
      <c r="H22" s="98"/>
      <c r="I22" s="98"/>
      <c r="J22" s="98"/>
    </row>
    <row r="23" spans="2:10" x14ac:dyDescent="0.3">
      <c r="B23" s="104" t="s">
        <v>259</v>
      </c>
      <c r="C23" s="100"/>
      <c r="D23" s="101"/>
      <c r="E23" s="102"/>
      <c r="F23" s="102"/>
      <c r="G23" s="102"/>
      <c r="H23" s="102"/>
      <c r="I23" s="103"/>
      <c r="J23" s="103"/>
    </row>
    <row r="24" spans="2:10" x14ac:dyDescent="0.3">
      <c r="B24" s="67">
        <v>2</v>
      </c>
      <c r="C24" s="100"/>
      <c r="D24" s="101"/>
      <c r="E24" s="102"/>
      <c r="F24" s="102"/>
      <c r="G24" s="102"/>
      <c r="H24" s="102"/>
      <c r="I24" s="103"/>
      <c r="J24" s="103"/>
    </row>
    <row r="25" spans="2:10" x14ac:dyDescent="0.3">
      <c r="B25" s="67">
        <v>3</v>
      </c>
      <c r="C25" s="100"/>
      <c r="D25" s="101"/>
      <c r="E25" s="102"/>
      <c r="F25" s="102"/>
      <c r="G25" s="102"/>
      <c r="H25" s="102"/>
      <c r="I25" s="103"/>
      <c r="J25" s="103"/>
    </row>
    <row r="26" spans="2:10" x14ac:dyDescent="0.3">
      <c r="B26" s="67"/>
      <c r="C26" s="100"/>
      <c r="D26" s="101"/>
      <c r="E26" s="102"/>
      <c r="F26" s="102"/>
      <c r="G26" s="102"/>
      <c r="H26" s="102"/>
      <c r="I26" s="103"/>
      <c r="J26" s="103"/>
    </row>
    <row r="27" spans="2:10" x14ac:dyDescent="0.3">
      <c r="B27" s="67"/>
      <c r="C27" s="100"/>
      <c r="D27" s="101"/>
      <c r="E27" s="102"/>
      <c r="F27" s="102"/>
      <c r="G27" s="102"/>
      <c r="H27" s="102"/>
      <c r="I27" s="103"/>
      <c r="J27" s="103"/>
    </row>
    <row r="28" spans="2:10" x14ac:dyDescent="0.3">
      <c r="B28" s="67"/>
      <c r="C28" s="100"/>
      <c r="D28" s="101"/>
      <c r="E28" s="102"/>
      <c r="F28" s="102"/>
      <c r="G28" s="102"/>
      <c r="H28" s="102"/>
      <c r="I28" s="103"/>
      <c r="J28" s="103"/>
    </row>
    <row r="29" spans="2:10" x14ac:dyDescent="0.3">
      <c r="B29" s="67"/>
      <c r="C29" s="100"/>
      <c r="D29" s="101"/>
      <c r="E29" s="102"/>
      <c r="F29" s="102"/>
      <c r="G29" s="102"/>
      <c r="H29" s="102"/>
      <c r="I29" s="103"/>
      <c r="J29" s="103"/>
    </row>
    <row r="30" spans="2:10" x14ac:dyDescent="0.3">
      <c r="B30" s="67"/>
      <c r="C30" s="100" t="s">
        <v>255</v>
      </c>
      <c r="D30" s="101"/>
      <c r="E30" s="102"/>
      <c r="F30" s="102"/>
      <c r="G30" s="102"/>
      <c r="H30" s="102"/>
      <c r="I30" s="103"/>
      <c r="J30" s="103"/>
    </row>
    <row r="31" spans="2:10" x14ac:dyDescent="0.3">
      <c r="B31" s="107" t="s">
        <v>256</v>
      </c>
      <c r="C31" s="49" t="s">
        <v>260</v>
      </c>
      <c r="D31" s="108"/>
      <c r="E31" s="109"/>
      <c r="F31" s="109"/>
      <c r="G31" s="109"/>
      <c r="H31" s="109"/>
      <c r="I31" s="109"/>
      <c r="J31" s="109"/>
    </row>
    <row r="32" spans="2:10" x14ac:dyDescent="0.3">
      <c r="C32" s="684"/>
      <c r="D32" s="684"/>
    </row>
    <row r="33" spans="3:4" x14ac:dyDescent="0.3">
      <c r="C33" s="684"/>
      <c r="D33" s="684"/>
    </row>
    <row r="34" spans="3:4" x14ac:dyDescent="0.3">
      <c r="C34" s="685"/>
      <c r="D34" s="685"/>
    </row>
    <row r="35" spans="3:4" x14ac:dyDescent="0.3">
      <c r="C35" s="681"/>
      <c r="D35" s="681"/>
    </row>
    <row r="36" spans="3:4" x14ac:dyDescent="0.3">
      <c r="C36" s="686"/>
      <c r="D36" s="686"/>
    </row>
    <row r="37" spans="3:4" x14ac:dyDescent="0.3">
      <c r="C37" s="686"/>
      <c r="D37" s="686"/>
    </row>
    <row r="38" spans="3:4" x14ac:dyDescent="0.3">
      <c r="C38" s="680"/>
      <c r="D38" s="680"/>
    </row>
    <row r="39" spans="3:4" x14ac:dyDescent="0.3">
      <c r="C39" s="680"/>
      <c r="D39" s="680"/>
    </row>
    <row r="40" spans="3:4" x14ac:dyDescent="0.3">
      <c r="C40" s="680"/>
      <c r="D40" s="680"/>
    </row>
    <row r="41" spans="3:4" x14ac:dyDescent="0.3">
      <c r="C41" s="680"/>
      <c r="D41" s="680"/>
    </row>
    <row r="42" spans="3:4" x14ac:dyDescent="0.3">
      <c r="C42" s="680"/>
      <c r="D42" s="680"/>
    </row>
    <row r="43" spans="3:4" x14ac:dyDescent="0.3">
      <c r="C43" s="680"/>
      <c r="D43" s="680"/>
    </row>
    <row r="44" spans="3:4" x14ac:dyDescent="0.3">
      <c r="C44" s="680"/>
      <c r="D44" s="680"/>
    </row>
    <row r="45" spans="3:4" x14ac:dyDescent="0.3">
      <c r="C45" s="680"/>
      <c r="D45" s="680"/>
    </row>
    <row r="46" spans="3:4" x14ac:dyDescent="0.3">
      <c r="C46" s="680"/>
      <c r="D46" s="680"/>
    </row>
    <row r="47" spans="3:4" x14ac:dyDescent="0.3">
      <c r="C47" s="681"/>
      <c r="D47" s="681"/>
    </row>
    <row r="48" spans="3:4" x14ac:dyDescent="0.3">
      <c r="C48" s="680"/>
      <c r="D48" s="680"/>
    </row>
    <row r="49" spans="3:4" x14ac:dyDescent="0.3">
      <c r="C49" s="680"/>
      <c r="D49" s="680"/>
    </row>
    <row r="50" spans="3:4" x14ac:dyDescent="0.3">
      <c r="C50" s="680"/>
      <c r="D50" s="680"/>
    </row>
    <row r="51" spans="3:4" x14ac:dyDescent="0.3">
      <c r="C51" s="680"/>
      <c r="D51" s="680"/>
    </row>
    <row r="52" spans="3:4" x14ac:dyDescent="0.3">
      <c r="C52" s="680"/>
      <c r="D52" s="680"/>
    </row>
  </sheetData>
  <mergeCells count="24">
    <mergeCell ref="C40:D40"/>
    <mergeCell ref="D7:D8"/>
    <mergeCell ref="E7:E8"/>
    <mergeCell ref="F7:J7"/>
    <mergeCell ref="C32:D32"/>
    <mergeCell ref="C33:D33"/>
    <mergeCell ref="C34:D34"/>
    <mergeCell ref="C35:D35"/>
    <mergeCell ref="C36:D36"/>
    <mergeCell ref="C37:D37"/>
    <mergeCell ref="C38:D38"/>
    <mergeCell ref="C39:D39"/>
    <mergeCell ref="C52:D52"/>
    <mergeCell ref="C41:D41"/>
    <mergeCell ref="C42:D42"/>
    <mergeCell ref="C43:D43"/>
    <mergeCell ref="C44:D44"/>
    <mergeCell ref="C45:D45"/>
    <mergeCell ref="C46:D46"/>
    <mergeCell ref="C47:D47"/>
    <mergeCell ref="C48:D48"/>
    <mergeCell ref="C49:D49"/>
    <mergeCell ref="C50:D50"/>
    <mergeCell ref="C51:D51"/>
  </mergeCells>
  <pageMargins left="0.7" right="0.7" top="0.75" bottom="0.75" header="0.3" footer="0.3"/>
  <pageSetup paperSize="9" scale="54" orientation="landscape" r:id="rId1"/>
  <headerFooter>
    <oddHeader>&amp;CEN</oddHeader>
    <oddFooter>&amp;R_x000D_&amp;1#&amp;"Calibri"&amp;10&amp;K000000 Classification: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82AD-4068-4211-BE60-814866228C60}">
  <sheetPr>
    <pageSetUpPr fitToPage="1"/>
  </sheetPr>
  <dimension ref="A1:G19"/>
  <sheetViews>
    <sheetView showGridLines="0" zoomScaleNormal="100" workbookViewId="0">
      <selection activeCell="D26" sqref="D26"/>
    </sheetView>
  </sheetViews>
  <sheetFormatPr defaultRowHeight="14.4" x14ac:dyDescent="0.3"/>
  <cols>
    <col min="1" max="1" width="8.88671875" style="1"/>
    <col min="2" max="2" width="81.33203125" style="1" customWidth="1"/>
    <col min="3" max="7" width="25.5546875" style="1" customWidth="1"/>
    <col min="8" max="16384" width="8.88671875" style="1"/>
  </cols>
  <sheetData>
    <row r="1" spans="1:7" x14ac:dyDescent="0.3">
      <c r="D1" s="93"/>
    </row>
    <row r="2" spans="1:7" ht="37.5" customHeight="1" x14ac:dyDescent="0.3">
      <c r="A2" s="111"/>
      <c r="B2" s="687" t="s">
        <v>237</v>
      </c>
      <c r="C2" s="687"/>
      <c r="D2" s="687"/>
      <c r="E2" s="687"/>
      <c r="F2" s="687"/>
      <c r="G2" s="687"/>
    </row>
    <row r="3" spans="1:7" x14ac:dyDescent="0.3">
      <c r="A3" s="112"/>
      <c r="B3" s="38"/>
      <c r="C3" s="38"/>
      <c r="D3" s="38"/>
      <c r="E3" s="38"/>
      <c r="F3" s="38"/>
      <c r="G3" s="38"/>
    </row>
    <row r="4" spans="1:7" x14ac:dyDescent="0.3">
      <c r="A4" s="112"/>
      <c r="B4" s="38"/>
      <c r="C4" s="38"/>
      <c r="D4" s="38"/>
      <c r="E4" s="38"/>
      <c r="F4" s="38"/>
      <c r="G4" s="38"/>
    </row>
    <row r="5" spans="1:7" x14ac:dyDescent="0.3">
      <c r="A5" s="38"/>
      <c r="B5" s="38"/>
      <c r="C5" s="95" t="s">
        <v>6</v>
      </c>
      <c r="D5" s="95" t="s">
        <v>7</v>
      </c>
      <c r="E5" s="95" t="s">
        <v>8</v>
      </c>
      <c r="F5" s="95" t="s">
        <v>51</v>
      </c>
      <c r="G5" s="95" t="s">
        <v>52</v>
      </c>
    </row>
    <row r="6" spans="1:7" x14ac:dyDescent="0.3">
      <c r="A6" s="38"/>
      <c r="B6" s="38"/>
      <c r="C6" s="682" t="s">
        <v>49</v>
      </c>
      <c r="D6" s="682" t="s">
        <v>261</v>
      </c>
      <c r="E6" s="682"/>
      <c r="F6" s="682"/>
      <c r="G6" s="682"/>
    </row>
    <row r="7" spans="1:7" x14ac:dyDescent="0.3">
      <c r="A7" s="38"/>
      <c r="B7" s="38"/>
      <c r="C7" s="682"/>
      <c r="D7" s="95" t="s">
        <v>262</v>
      </c>
      <c r="E7" s="95" t="s">
        <v>263</v>
      </c>
      <c r="F7" s="113" t="s">
        <v>264</v>
      </c>
      <c r="G7" s="95" t="s">
        <v>265</v>
      </c>
    </row>
    <row r="8" spans="1:7" ht="28.8" x14ac:dyDescent="0.3">
      <c r="A8" s="114">
        <v>1</v>
      </c>
      <c r="B8" s="115" t="s">
        <v>266</v>
      </c>
      <c r="C8" s="91"/>
      <c r="D8" s="91"/>
      <c r="E8" s="29"/>
      <c r="F8" s="91"/>
      <c r="G8" s="91"/>
    </row>
    <row r="9" spans="1:7" ht="28.8" x14ac:dyDescent="0.3">
      <c r="A9" s="114">
        <v>2</v>
      </c>
      <c r="B9" s="115" t="s">
        <v>267</v>
      </c>
      <c r="C9" s="91"/>
      <c r="D9" s="91"/>
      <c r="E9" s="29"/>
      <c r="F9" s="91"/>
      <c r="G9" s="91"/>
    </row>
    <row r="10" spans="1:7" x14ac:dyDescent="0.3">
      <c r="A10" s="114">
        <v>3</v>
      </c>
      <c r="B10" s="115" t="s">
        <v>268</v>
      </c>
      <c r="C10" s="91"/>
      <c r="D10" s="91"/>
      <c r="E10" s="29"/>
      <c r="F10" s="91"/>
      <c r="G10" s="91"/>
    </row>
    <row r="11" spans="1:7" x14ac:dyDescent="0.3">
      <c r="A11" s="114">
        <v>4</v>
      </c>
      <c r="B11" s="105" t="s">
        <v>269</v>
      </c>
      <c r="C11" s="91"/>
      <c r="D11" s="91"/>
      <c r="E11" s="29"/>
      <c r="F11" s="91"/>
      <c r="G11" s="116"/>
    </row>
    <row r="12" spans="1:7" x14ac:dyDescent="0.3">
      <c r="A12" s="95">
        <v>5</v>
      </c>
      <c r="B12" s="117" t="s">
        <v>270</v>
      </c>
      <c r="C12" s="91"/>
      <c r="D12" s="91"/>
      <c r="E12" s="29"/>
      <c r="F12" s="91"/>
      <c r="G12" s="116"/>
    </row>
    <row r="13" spans="1:7" x14ac:dyDescent="0.3">
      <c r="A13" s="95">
        <v>6</v>
      </c>
      <c r="B13" s="117" t="s">
        <v>271</v>
      </c>
      <c r="C13" s="91"/>
      <c r="D13" s="91"/>
      <c r="E13" s="29"/>
      <c r="F13" s="91"/>
      <c r="G13" s="116"/>
    </row>
    <row r="14" spans="1:7" x14ac:dyDescent="0.3">
      <c r="A14" s="95">
        <v>7</v>
      </c>
      <c r="B14" s="117" t="s">
        <v>272</v>
      </c>
      <c r="C14" s="91"/>
      <c r="D14" s="91"/>
      <c r="E14" s="29"/>
      <c r="F14" s="91"/>
      <c r="G14" s="116"/>
    </row>
    <row r="15" spans="1:7" x14ac:dyDescent="0.3">
      <c r="A15" s="95">
        <v>8</v>
      </c>
      <c r="B15" s="117" t="s">
        <v>273</v>
      </c>
      <c r="C15" s="91"/>
      <c r="D15" s="91"/>
      <c r="E15" s="29"/>
      <c r="F15" s="91"/>
      <c r="G15" s="116"/>
    </row>
    <row r="16" spans="1:7" x14ac:dyDescent="0.3">
      <c r="A16" s="95">
        <v>9</v>
      </c>
      <c r="B16" s="117" t="s">
        <v>274</v>
      </c>
      <c r="C16" s="91"/>
      <c r="D16" s="91"/>
      <c r="E16" s="29"/>
      <c r="F16" s="91"/>
      <c r="G16" s="116"/>
    </row>
    <row r="17" spans="1:7" x14ac:dyDescent="0.3">
      <c r="A17" s="95">
        <v>10</v>
      </c>
      <c r="B17" s="117" t="s">
        <v>275</v>
      </c>
      <c r="C17" s="91"/>
      <c r="D17" s="91"/>
      <c r="E17" s="29"/>
      <c r="F17" s="91"/>
      <c r="G17" s="116"/>
    </row>
    <row r="18" spans="1:7" x14ac:dyDescent="0.3">
      <c r="A18" s="95">
        <v>11</v>
      </c>
      <c r="B18" s="117" t="s">
        <v>276</v>
      </c>
      <c r="C18" s="91"/>
      <c r="D18" s="91"/>
      <c r="E18" s="29"/>
      <c r="F18" s="91"/>
      <c r="G18" s="116"/>
    </row>
    <row r="19" spans="1:7" x14ac:dyDescent="0.3">
      <c r="A19" s="114">
        <v>12</v>
      </c>
      <c r="B19" s="105" t="s">
        <v>277</v>
      </c>
      <c r="C19" s="91"/>
      <c r="D19" s="91"/>
      <c r="E19" s="29"/>
      <c r="F19" s="91"/>
      <c r="G19" s="91"/>
    </row>
  </sheetData>
  <mergeCells count="3">
    <mergeCell ref="C6:C7"/>
    <mergeCell ref="D6:G6"/>
    <mergeCell ref="B2:G2"/>
  </mergeCells>
  <pageMargins left="0.7" right="0.7" top="0.75" bottom="0.75" header="0.3" footer="0.3"/>
  <pageSetup paperSize="9" scale="60" orientation="landscape" r:id="rId1"/>
  <headerFooter>
    <oddHeader>&amp;CEN</oddHeader>
    <oddFooter>&amp;R_x000D_&amp;1#&amp;"Calibri"&amp;10&amp;K000000 Classification: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484B7-1B1E-460A-85D5-100DB60C63D8}">
  <sheetPr>
    <pageSetUpPr fitToPage="1"/>
  </sheetPr>
  <dimension ref="B3:I12"/>
  <sheetViews>
    <sheetView showGridLines="0" zoomScaleNormal="100" workbookViewId="0">
      <selection activeCell="C15" sqref="C15"/>
    </sheetView>
  </sheetViews>
  <sheetFormatPr defaultColWidth="9.33203125" defaultRowHeight="14.4" x14ac:dyDescent="0.3"/>
  <cols>
    <col min="1" max="1" width="9.33203125" style="1"/>
    <col min="2" max="2" width="20.6640625" style="1" customWidth="1"/>
    <col min="3" max="3" width="18.33203125" style="1" customWidth="1"/>
    <col min="4" max="8" width="14.6640625" style="1" customWidth="1"/>
    <col min="9" max="9" width="26.44140625" style="1" customWidth="1"/>
    <col min="10" max="16384" width="9.33203125" style="1"/>
  </cols>
  <sheetData>
    <row r="3" spans="2:9" s="118" customFormat="1" ht="18" x14ac:dyDescent="0.35">
      <c r="B3" s="94" t="s">
        <v>238</v>
      </c>
    </row>
    <row r="6" spans="2:9" x14ac:dyDescent="0.3">
      <c r="B6" s="29" t="s">
        <v>6</v>
      </c>
      <c r="C6" s="67" t="s">
        <v>7</v>
      </c>
      <c r="D6" s="29" t="s">
        <v>8</v>
      </c>
      <c r="E6" s="29" t="s">
        <v>51</v>
      </c>
      <c r="F6" s="29" t="s">
        <v>52</v>
      </c>
      <c r="G6" s="29" t="s">
        <v>243</v>
      </c>
      <c r="H6" s="29" t="s">
        <v>244</v>
      </c>
      <c r="I6" s="67" t="s">
        <v>295</v>
      </c>
    </row>
    <row r="7" spans="2:9" x14ac:dyDescent="0.3">
      <c r="B7" s="688" t="s">
        <v>294</v>
      </c>
      <c r="C7" s="683" t="s">
        <v>293</v>
      </c>
      <c r="D7" s="689" t="s">
        <v>292</v>
      </c>
      <c r="E7" s="690"/>
      <c r="F7" s="690"/>
      <c r="G7" s="690"/>
      <c r="H7" s="691"/>
      <c r="I7" s="91" t="s">
        <v>291</v>
      </c>
    </row>
    <row r="8" spans="2:9" ht="43.2" x14ac:dyDescent="0.3">
      <c r="B8" s="688"/>
      <c r="C8" s="683"/>
      <c r="D8" s="29" t="s">
        <v>280</v>
      </c>
      <c r="E8" s="29" t="s">
        <v>290</v>
      </c>
      <c r="F8" s="29" t="s">
        <v>289</v>
      </c>
      <c r="G8" s="29" t="s">
        <v>288</v>
      </c>
      <c r="H8" s="29" t="s">
        <v>287</v>
      </c>
      <c r="I8" s="119"/>
    </row>
    <row r="9" spans="2:9" ht="20.100000000000001" customHeight="1" x14ac:dyDescent="0.3">
      <c r="B9" s="120" t="s">
        <v>286</v>
      </c>
      <c r="C9" s="120" t="s">
        <v>280</v>
      </c>
      <c r="D9" s="121" t="s">
        <v>279</v>
      </c>
      <c r="E9" s="122"/>
      <c r="F9" s="122"/>
      <c r="G9" s="122"/>
      <c r="H9" s="122"/>
      <c r="I9" s="120" t="s">
        <v>284</v>
      </c>
    </row>
    <row r="10" spans="2:9" ht="20.100000000000001" customHeight="1" x14ac:dyDescent="0.3">
      <c r="B10" s="120" t="s">
        <v>285</v>
      </c>
      <c r="C10" s="120" t="s">
        <v>280</v>
      </c>
      <c r="D10" s="122"/>
      <c r="E10" s="121" t="s">
        <v>279</v>
      </c>
      <c r="F10" s="122"/>
      <c r="G10" s="122"/>
      <c r="H10" s="122"/>
      <c r="I10" s="120" t="s">
        <v>284</v>
      </c>
    </row>
    <row r="11" spans="2:9" ht="20.100000000000001" customHeight="1" x14ac:dyDescent="0.3">
      <c r="B11" s="120" t="s">
        <v>283</v>
      </c>
      <c r="C11" s="120" t="s">
        <v>280</v>
      </c>
      <c r="D11" s="122"/>
      <c r="E11" s="122"/>
      <c r="F11" s="122"/>
      <c r="G11" s="121" t="s">
        <v>279</v>
      </c>
      <c r="H11" s="121"/>
      <c r="I11" s="120" t="s">
        <v>282</v>
      </c>
    </row>
    <row r="12" spans="2:9" ht="20.100000000000001" customHeight="1" x14ac:dyDescent="0.3">
      <c r="B12" s="120" t="s">
        <v>281</v>
      </c>
      <c r="C12" s="120" t="s">
        <v>280</v>
      </c>
      <c r="D12" s="122"/>
      <c r="E12" s="122"/>
      <c r="F12" s="121" t="s">
        <v>279</v>
      </c>
      <c r="G12" s="122"/>
      <c r="H12" s="122"/>
      <c r="I12" s="120" t="s">
        <v>278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8" orientation="landscape" r:id="rId1"/>
  <headerFooter>
    <oddHeader>&amp;CEN</oddHeader>
    <oddFooter>&amp;C&amp;P&amp;R_x000D_&amp;1#&amp;"Calibri"&amp;10&amp;K000000 Classification: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177E-E279-4E12-A0F7-A452134C06AF}">
  <sheetPr>
    <pageSetUpPr fitToPage="1"/>
  </sheetPr>
  <dimension ref="B3:D13"/>
  <sheetViews>
    <sheetView showGridLines="0" zoomScaleNormal="100" workbookViewId="0">
      <selection activeCell="B12" sqref="B12"/>
    </sheetView>
  </sheetViews>
  <sheetFormatPr defaultColWidth="9.33203125" defaultRowHeight="14.4" x14ac:dyDescent="0.3"/>
  <cols>
    <col min="1" max="1" width="7.6640625" style="1" customWidth="1"/>
    <col min="2" max="2" width="15.44140625" style="93" customWidth="1"/>
    <col min="3" max="3" width="12.33203125" style="1" bestFit="1" customWidth="1"/>
    <col min="4" max="4" width="84.33203125" style="1" bestFit="1" customWidth="1"/>
    <col min="5" max="7" width="26.6640625" style="1" customWidth="1"/>
    <col min="8" max="16384" width="9.33203125" style="1"/>
  </cols>
  <sheetData>
    <row r="3" spans="2:4" ht="18" x14ac:dyDescent="0.3">
      <c r="B3" s="94" t="s">
        <v>239</v>
      </c>
      <c r="C3" s="123"/>
    </row>
    <row r="4" spans="2:4" x14ac:dyDescent="0.3">
      <c r="B4" s="1" t="s">
        <v>204</v>
      </c>
      <c r="C4" s="124"/>
    </row>
    <row r="7" spans="2:4" x14ac:dyDescent="0.3">
      <c r="B7" s="29" t="s">
        <v>205</v>
      </c>
      <c r="C7" s="29" t="s">
        <v>130</v>
      </c>
      <c r="D7" s="91" t="s">
        <v>206</v>
      </c>
    </row>
    <row r="8" spans="2:4" s="4" customFormat="1" ht="28.8" x14ac:dyDescent="0.25">
      <c r="B8" s="29" t="s">
        <v>299</v>
      </c>
      <c r="C8" s="29" t="s">
        <v>133</v>
      </c>
      <c r="D8" s="91" t="s">
        <v>298</v>
      </c>
    </row>
    <row r="9" spans="2:4" s="4" customFormat="1" ht="28.8" x14ac:dyDescent="0.25">
      <c r="B9" s="29" t="s">
        <v>297</v>
      </c>
      <c r="C9" s="29" t="s">
        <v>136</v>
      </c>
      <c r="D9" s="91" t="s">
        <v>296</v>
      </c>
    </row>
    <row r="12" spans="2:4" x14ac:dyDescent="0.3">
      <c r="B12" s="125"/>
    </row>
    <row r="13" spans="2:4" x14ac:dyDescent="0.3">
      <c r="B13" s="1"/>
    </row>
  </sheetData>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4012-BB1D-425A-A4E8-98D2EE2ECCAB}">
  <sheetPr>
    <pageSetUpPr fitToPage="1"/>
  </sheetPr>
  <dimension ref="A3:D11"/>
  <sheetViews>
    <sheetView showGridLines="0" zoomScaleNormal="100" workbookViewId="0">
      <selection activeCell="B4" sqref="B4"/>
    </sheetView>
  </sheetViews>
  <sheetFormatPr defaultColWidth="11.44140625" defaultRowHeight="14.4" x14ac:dyDescent="0.3"/>
  <cols>
    <col min="1" max="1" width="6.33203125" style="1" customWidth="1"/>
    <col min="2" max="2" width="14.6640625" style="1" customWidth="1"/>
    <col min="3" max="3" width="13.33203125" style="1" customWidth="1"/>
    <col min="4" max="4" width="95.6640625" style="1" customWidth="1"/>
    <col min="5" max="16384" width="11.44140625" style="1"/>
  </cols>
  <sheetData>
    <row r="3" spans="1:4" ht="18" x14ac:dyDescent="0.3">
      <c r="A3" s="6"/>
      <c r="B3" s="94" t="s">
        <v>240</v>
      </c>
      <c r="C3" s="6"/>
      <c r="D3" s="94"/>
    </row>
    <row r="4" spans="1:4" x14ac:dyDescent="0.3">
      <c r="B4" s="1" t="s">
        <v>204</v>
      </c>
    </row>
    <row r="7" spans="1:4" x14ac:dyDescent="0.3">
      <c r="B7" s="29" t="s">
        <v>205</v>
      </c>
      <c r="C7" s="29" t="s">
        <v>130</v>
      </c>
      <c r="D7" s="91" t="s">
        <v>206</v>
      </c>
    </row>
    <row r="8" spans="1:4" ht="28.8" x14ac:dyDescent="0.3">
      <c r="B8" s="29" t="s">
        <v>306</v>
      </c>
      <c r="C8" s="29" t="s">
        <v>133</v>
      </c>
      <c r="D8" s="91" t="s">
        <v>305</v>
      </c>
    </row>
    <row r="9" spans="1:4" ht="28.8" x14ac:dyDescent="0.3">
      <c r="B9" s="29" t="s">
        <v>301</v>
      </c>
      <c r="C9" s="29" t="s">
        <v>136</v>
      </c>
      <c r="D9" s="91" t="s">
        <v>304</v>
      </c>
    </row>
    <row r="10" spans="1:4" ht="28.8" x14ac:dyDescent="0.3">
      <c r="B10" s="29" t="s">
        <v>303</v>
      </c>
      <c r="C10" s="29" t="s">
        <v>231</v>
      </c>
      <c r="D10" s="91" t="s">
        <v>302</v>
      </c>
    </row>
    <row r="11" spans="1:4" s="44" customFormat="1" ht="28.8" x14ac:dyDescent="0.3">
      <c r="B11" s="8" t="s">
        <v>301</v>
      </c>
      <c r="C11" s="8" t="s">
        <v>216</v>
      </c>
      <c r="D11" s="9" t="s">
        <v>300</v>
      </c>
    </row>
  </sheetData>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AA42-9BC5-4B8C-A28E-5A6FFE19C83A}">
  <sheetPr>
    <pageSetUpPr fitToPage="1"/>
  </sheetPr>
  <dimension ref="A2:L19"/>
  <sheetViews>
    <sheetView showGridLines="0" zoomScaleNormal="100" workbookViewId="0">
      <selection activeCell="B7" sqref="B7"/>
    </sheetView>
  </sheetViews>
  <sheetFormatPr defaultColWidth="11.44140625" defaultRowHeight="14.4" x14ac:dyDescent="0.3"/>
  <cols>
    <col min="1" max="1" width="4" style="1" customWidth="1"/>
    <col min="2" max="2" width="27.88671875" style="1" customWidth="1"/>
    <col min="3" max="12" width="13.5546875" style="1" customWidth="1"/>
    <col min="13" max="16384" width="11.44140625" style="1"/>
  </cols>
  <sheetData>
    <row r="2" spans="1:12" ht="18" x14ac:dyDescent="0.35">
      <c r="B2" s="52" t="s">
        <v>241</v>
      </c>
    </row>
    <row r="3" spans="1:12" x14ac:dyDescent="0.3">
      <c r="B3" s="2" t="s">
        <v>326</v>
      </c>
    </row>
    <row r="4" spans="1:12" x14ac:dyDescent="0.3">
      <c r="A4" s="125"/>
    </row>
    <row r="5" spans="1:12" x14ac:dyDescent="0.3">
      <c r="A5" s="127"/>
      <c r="B5" s="128"/>
      <c r="C5" s="29" t="s">
        <v>6</v>
      </c>
      <c r="D5" s="29" t="s">
        <v>7</v>
      </c>
      <c r="E5" s="29" t="s">
        <v>8</v>
      </c>
      <c r="F5" s="29" t="s">
        <v>51</v>
      </c>
      <c r="G5" s="29" t="s">
        <v>52</v>
      </c>
      <c r="H5" s="129" t="s">
        <v>325</v>
      </c>
      <c r="I5" s="129" t="s">
        <v>324</v>
      </c>
      <c r="J5" s="29" t="s">
        <v>243</v>
      </c>
      <c r="K5" s="29" t="s">
        <v>244</v>
      </c>
      <c r="L5" s="29" t="s">
        <v>295</v>
      </c>
    </row>
    <row r="6" spans="1:12" ht="36" customHeight="1" x14ac:dyDescent="0.3">
      <c r="A6" s="127"/>
      <c r="B6" s="128"/>
      <c r="C6" s="692" t="s">
        <v>323</v>
      </c>
      <c r="D6" s="693"/>
      <c r="E6" s="693"/>
      <c r="F6" s="693"/>
      <c r="G6" s="694"/>
      <c r="H6" s="695" t="s">
        <v>322</v>
      </c>
      <c r="I6" s="696"/>
      <c r="J6" s="697" t="s">
        <v>321</v>
      </c>
      <c r="K6" s="130"/>
      <c r="L6" s="131"/>
    </row>
    <row r="7" spans="1:12" ht="72" x14ac:dyDescent="0.3">
      <c r="A7" s="127"/>
      <c r="B7" s="132" t="s">
        <v>320</v>
      </c>
      <c r="C7" s="29" t="s">
        <v>164</v>
      </c>
      <c r="D7" s="29" t="s">
        <v>319</v>
      </c>
      <c r="E7" s="29" t="s">
        <v>318</v>
      </c>
      <c r="F7" s="29" t="s">
        <v>317</v>
      </c>
      <c r="G7" s="29" t="s">
        <v>316</v>
      </c>
      <c r="H7" s="129" t="s">
        <v>315</v>
      </c>
      <c r="I7" s="129" t="s">
        <v>314</v>
      </c>
      <c r="J7" s="698"/>
      <c r="K7" s="129" t="s">
        <v>1382</v>
      </c>
      <c r="L7" s="129" t="s">
        <v>1383</v>
      </c>
    </row>
    <row r="8" spans="1:12" x14ac:dyDescent="0.3">
      <c r="A8" s="29">
        <v>1</v>
      </c>
      <c r="B8" s="132" t="s">
        <v>313</v>
      </c>
      <c r="C8" s="29"/>
      <c r="D8" s="29"/>
      <c r="E8" s="29"/>
      <c r="F8" s="29"/>
      <c r="G8" s="29"/>
      <c r="H8" s="133"/>
      <c r="I8" s="133"/>
      <c r="J8" s="134"/>
      <c r="K8" s="29"/>
      <c r="L8" s="29"/>
    </row>
    <row r="9" spans="1:12" x14ac:dyDescent="0.3">
      <c r="A9" s="135">
        <v>2</v>
      </c>
      <c r="B9" s="136" t="s">
        <v>28</v>
      </c>
      <c r="C9" s="135"/>
      <c r="D9" s="135"/>
      <c r="E9" s="135"/>
      <c r="F9" s="135"/>
      <c r="G9" s="135"/>
      <c r="H9" s="137"/>
      <c r="I9" s="137"/>
      <c r="J9" s="138"/>
      <c r="K9" s="135"/>
      <c r="L9" s="135"/>
    </row>
    <row r="10" spans="1:12" x14ac:dyDescent="0.3">
      <c r="A10" s="29">
        <v>3</v>
      </c>
      <c r="B10" s="139" t="s">
        <v>312</v>
      </c>
      <c r="C10" s="140"/>
      <c r="D10" s="140"/>
      <c r="E10" s="140"/>
      <c r="F10" s="140"/>
      <c r="G10" s="140"/>
      <c r="H10" s="141"/>
      <c r="I10" s="141"/>
      <c r="J10" s="140"/>
      <c r="K10" s="140"/>
      <c r="L10" s="140"/>
    </row>
    <row r="11" spans="1:12" x14ac:dyDescent="0.3">
      <c r="A11" s="29">
        <v>4</v>
      </c>
      <c r="B11" s="139" t="s">
        <v>311</v>
      </c>
      <c r="C11" s="140"/>
      <c r="D11" s="140"/>
      <c r="E11" s="140"/>
      <c r="F11" s="140"/>
      <c r="G11" s="140"/>
      <c r="H11" s="141"/>
      <c r="I11" s="141"/>
      <c r="J11" s="140"/>
      <c r="K11" s="140"/>
      <c r="L11" s="140"/>
    </row>
    <row r="12" spans="1:12" x14ac:dyDescent="0.3">
      <c r="A12" s="29">
        <v>5</v>
      </c>
      <c r="B12" s="139" t="s">
        <v>310</v>
      </c>
      <c r="C12" s="140"/>
      <c r="D12" s="140"/>
      <c r="E12" s="140"/>
      <c r="F12" s="140"/>
      <c r="G12" s="140"/>
      <c r="H12" s="141"/>
      <c r="I12" s="141"/>
      <c r="J12" s="140"/>
      <c r="K12" s="140"/>
      <c r="L12" s="140"/>
    </row>
    <row r="13" spans="1:12" x14ac:dyDescent="0.3">
      <c r="A13" s="29">
        <v>6</v>
      </c>
      <c r="B13" s="139" t="s">
        <v>309</v>
      </c>
      <c r="C13" s="140"/>
      <c r="D13" s="140"/>
      <c r="E13" s="140"/>
      <c r="F13" s="140"/>
      <c r="G13" s="140"/>
      <c r="H13" s="141"/>
      <c r="I13" s="141"/>
      <c r="J13" s="140"/>
      <c r="K13" s="140"/>
      <c r="L13" s="140"/>
    </row>
    <row r="14" spans="1:12" x14ac:dyDescent="0.3">
      <c r="A14" s="29">
        <v>7</v>
      </c>
      <c r="B14" s="139" t="s">
        <v>43</v>
      </c>
      <c r="C14" s="140"/>
      <c r="D14" s="140"/>
      <c r="E14" s="140"/>
      <c r="F14" s="140"/>
      <c r="G14" s="140"/>
      <c r="H14" s="141"/>
      <c r="I14" s="141"/>
      <c r="J14" s="140"/>
      <c r="K14" s="140"/>
      <c r="L14" s="140"/>
    </row>
    <row r="15" spans="1:12" x14ac:dyDescent="0.3">
      <c r="A15" s="142">
        <v>8</v>
      </c>
      <c r="B15" s="136" t="s">
        <v>28</v>
      </c>
      <c r="C15" s="142"/>
      <c r="D15" s="142"/>
      <c r="E15" s="142"/>
      <c r="F15" s="142"/>
      <c r="G15" s="142"/>
      <c r="H15" s="142"/>
      <c r="I15" s="142"/>
      <c r="J15" s="143"/>
      <c r="K15" s="142"/>
      <c r="L15" s="142"/>
    </row>
    <row r="16" spans="1:12" x14ac:dyDescent="0.3">
      <c r="A16" s="142">
        <v>9</v>
      </c>
      <c r="B16" s="136" t="s">
        <v>28</v>
      </c>
      <c r="C16" s="142"/>
      <c r="D16" s="142"/>
      <c r="E16" s="142"/>
      <c r="F16" s="142"/>
      <c r="G16" s="142"/>
      <c r="H16" s="142"/>
      <c r="I16" s="142"/>
      <c r="J16" s="143"/>
      <c r="K16" s="142"/>
      <c r="L16" s="142"/>
    </row>
    <row r="17" spans="1:12" x14ac:dyDescent="0.3">
      <c r="A17" s="29">
        <v>10</v>
      </c>
      <c r="B17" s="139" t="s">
        <v>308</v>
      </c>
      <c r="C17" s="140"/>
      <c r="D17" s="140"/>
      <c r="E17" s="140"/>
      <c r="F17" s="140"/>
      <c r="G17" s="140"/>
      <c r="H17" s="141"/>
      <c r="I17" s="141"/>
      <c r="J17" s="140"/>
      <c r="K17" s="140"/>
      <c r="L17" s="140"/>
    </row>
    <row r="18" spans="1:12" x14ac:dyDescent="0.3">
      <c r="A18" s="142">
        <v>11</v>
      </c>
      <c r="B18" s="136" t="s">
        <v>28</v>
      </c>
      <c r="C18" s="142"/>
      <c r="D18" s="142"/>
      <c r="E18" s="142"/>
      <c r="F18" s="142"/>
      <c r="G18" s="142"/>
      <c r="H18" s="142"/>
      <c r="I18" s="142"/>
      <c r="J18" s="143"/>
      <c r="K18" s="142"/>
      <c r="L18" s="142"/>
    </row>
    <row r="19" spans="1:12" ht="28.8" x14ac:dyDescent="0.3">
      <c r="A19" s="147">
        <v>12</v>
      </c>
      <c r="B19" s="148" t="s">
        <v>307</v>
      </c>
      <c r="C19" s="144"/>
      <c r="D19" s="144"/>
      <c r="E19" s="144"/>
      <c r="F19" s="144"/>
      <c r="G19" s="144"/>
      <c r="H19" s="144"/>
      <c r="I19" s="144"/>
      <c r="J19" s="145"/>
      <c r="K19" s="146"/>
      <c r="L19" s="146"/>
    </row>
  </sheetData>
  <mergeCells count="3">
    <mergeCell ref="C6:G6"/>
    <mergeCell ref="H6:I6"/>
    <mergeCell ref="J6:J7"/>
  </mergeCells>
  <pageMargins left="0.70866141732283472" right="0.70866141732283472" top="0.74803149606299213" bottom="0.74803149606299213" header="0.31496062992125984" footer="0.31496062992125984"/>
  <pageSetup paperSize="9" scale="78" orientation="landscape" r:id="rId1"/>
  <headerFooter>
    <oddHeader>&amp;CEN</oddHeader>
    <oddFooter>&amp;C&amp;P&amp;R_x000D_&amp;1#&amp;"Calibri"&amp;10&amp;K000000 Classification: GENERAL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CABD-B732-4EAA-83EB-D88DC79E64B0}">
  <sheetPr>
    <pageSetUpPr fitToPage="1"/>
  </sheetPr>
  <dimension ref="B2:D58"/>
  <sheetViews>
    <sheetView showGridLines="0" zoomScaleNormal="100" zoomScalePageLayoutView="90" workbookViewId="0">
      <selection activeCell="C15" sqref="C15"/>
    </sheetView>
  </sheetViews>
  <sheetFormatPr defaultColWidth="9" defaultRowHeight="14.4" x14ac:dyDescent="0.3"/>
  <cols>
    <col min="1" max="2" width="9" style="1"/>
    <col min="3" max="3" width="117.44140625" style="1" customWidth="1"/>
    <col min="4" max="4" width="43.6640625" style="1" customWidth="1"/>
    <col min="5" max="16384" width="9" style="1"/>
  </cols>
  <sheetData>
    <row r="2" spans="2:4" ht="18" x14ac:dyDescent="0.3">
      <c r="B2" s="94" t="s">
        <v>327</v>
      </c>
    </row>
    <row r="4" spans="2:4" x14ac:dyDescent="0.3">
      <c r="D4" s="150" t="s">
        <v>6</v>
      </c>
    </row>
    <row r="5" spans="2:4" ht="27" customHeight="1" x14ac:dyDescent="0.3">
      <c r="C5" s="154"/>
      <c r="D5" s="8" t="s">
        <v>388</v>
      </c>
    </row>
    <row r="6" spans="2:4" x14ac:dyDescent="0.3">
      <c r="B6" s="32">
        <v>1</v>
      </c>
      <c r="C6" s="155" t="s">
        <v>387</v>
      </c>
      <c r="D6" s="155"/>
    </row>
    <row r="7" spans="2:4" x14ac:dyDescent="0.3">
      <c r="B7" s="32">
        <v>2</v>
      </c>
      <c r="C7" s="155" t="s">
        <v>386</v>
      </c>
      <c r="D7" s="155"/>
    </row>
    <row r="8" spans="2:4" x14ac:dyDescent="0.3">
      <c r="B8" s="32" t="s">
        <v>385</v>
      </c>
      <c r="C8" s="155" t="s">
        <v>384</v>
      </c>
      <c r="D8" s="155"/>
    </row>
    <row r="9" spans="2:4" x14ac:dyDescent="0.3">
      <c r="B9" s="32">
        <v>3</v>
      </c>
      <c r="C9" s="155" t="s">
        <v>383</v>
      </c>
      <c r="D9" s="155"/>
    </row>
    <row r="10" spans="2:4" x14ac:dyDescent="0.3">
      <c r="B10" s="32" t="s">
        <v>382</v>
      </c>
      <c r="C10" s="155" t="s">
        <v>381</v>
      </c>
      <c r="D10" s="155"/>
    </row>
    <row r="11" spans="2:4" x14ac:dyDescent="0.3">
      <c r="B11" s="32"/>
      <c r="C11" s="156" t="s">
        <v>380</v>
      </c>
      <c r="D11" s="155"/>
    </row>
    <row r="12" spans="2:4" x14ac:dyDescent="0.3">
      <c r="B12" s="32">
        <v>4</v>
      </c>
      <c r="C12" s="155" t="s">
        <v>379</v>
      </c>
      <c r="D12" s="155"/>
    </row>
    <row r="13" spans="2:4" x14ac:dyDescent="0.3">
      <c r="B13" s="32">
        <v>5</v>
      </c>
      <c r="C13" s="155" t="s">
        <v>378</v>
      </c>
      <c r="D13" s="155"/>
    </row>
    <row r="14" spans="2:4" x14ac:dyDescent="0.3">
      <c r="B14" s="32">
        <v>6</v>
      </c>
      <c r="C14" s="155" t="s">
        <v>377</v>
      </c>
      <c r="D14" s="155"/>
    </row>
    <row r="15" spans="2:4" x14ac:dyDescent="0.3">
      <c r="B15" s="32">
        <v>7</v>
      </c>
      <c r="C15" s="155" t="s">
        <v>376</v>
      </c>
      <c r="D15" s="155"/>
    </row>
    <row r="16" spans="2:4" x14ac:dyDescent="0.3">
      <c r="B16" s="32">
        <v>8</v>
      </c>
      <c r="C16" s="155" t="s">
        <v>375</v>
      </c>
      <c r="D16" s="155"/>
    </row>
    <row r="17" spans="2:4" x14ac:dyDescent="0.3">
      <c r="B17" s="32">
        <v>9</v>
      </c>
      <c r="C17" s="155" t="s">
        <v>374</v>
      </c>
      <c r="D17" s="155"/>
    </row>
    <row r="18" spans="2:4" x14ac:dyDescent="0.3">
      <c r="B18" s="32" t="s">
        <v>373</v>
      </c>
      <c r="C18" s="155" t="s">
        <v>372</v>
      </c>
      <c r="D18" s="155"/>
    </row>
    <row r="19" spans="2:4" x14ac:dyDescent="0.3">
      <c r="B19" s="32" t="s">
        <v>371</v>
      </c>
      <c r="C19" s="155" t="s">
        <v>370</v>
      </c>
      <c r="D19" s="155"/>
    </row>
    <row r="20" spans="2:4" x14ac:dyDescent="0.3">
      <c r="B20" s="32">
        <v>10</v>
      </c>
      <c r="C20" s="155" t="s">
        <v>369</v>
      </c>
      <c r="D20" s="155"/>
    </row>
    <row r="21" spans="2:4" x14ac:dyDescent="0.3">
      <c r="B21" s="32">
        <v>11</v>
      </c>
      <c r="C21" s="155" t="s">
        <v>368</v>
      </c>
      <c r="D21" s="155"/>
    </row>
    <row r="22" spans="2:4" x14ac:dyDescent="0.3">
      <c r="B22" s="32">
        <v>12</v>
      </c>
      <c r="C22" s="155" t="s">
        <v>367</v>
      </c>
      <c r="D22" s="155"/>
    </row>
    <row r="23" spans="2:4" x14ac:dyDescent="0.3">
      <c r="B23" s="32">
        <v>13</v>
      </c>
      <c r="C23" s="155" t="s">
        <v>366</v>
      </c>
      <c r="D23" s="155"/>
    </row>
    <row r="24" spans="2:4" x14ac:dyDescent="0.3">
      <c r="B24" s="32">
        <v>14</v>
      </c>
      <c r="C24" s="155" t="s">
        <v>365</v>
      </c>
      <c r="D24" s="155"/>
    </row>
    <row r="25" spans="2:4" x14ac:dyDescent="0.3">
      <c r="B25" s="677">
        <v>15</v>
      </c>
      <c r="C25" s="700" t="s">
        <v>364</v>
      </c>
      <c r="D25" s="700"/>
    </row>
    <row r="26" spans="2:4" x14ac:dyDescent="0.3">
      <c r="B26" s="677"/>
      <c r="C26" s="700"/>
      <c r="D26" s="700"/>
    </row>
    <row r="27" spans="2:4" x14ac:dyDescent="0.3">
      <c r="B27" s="32">
        <v>16</v>
      </c>
      <c r="C27" s="155" t="s">
        <v>363</v>
      </c>
      <c r="D27" s="155"/>
    </row>
    <row r="28" spans="2:4" x14ac:dyDescent="0.3">
      <c r="B28" s="157"/>
      <c r="C28" s="156" t="s">
        <v>362</v>
      </c>
      <c r="D28" s="158"/>
    </row>
    <row r="29" spans="2:4" x14ac:dyDescent="0.3">
      <c r="B29" s="677">
        <v>17</v>
      </c>
      <c r="C29" s="700" t="s">
        <v>361</v>
      </c>
      <c r="D29" s="700"/>
    </row>
    <row r="30" spans="2:4" x14ac:dyDescent="0.3">
      <c r="B30" s="677"/>
      <c r="C30" s="700"/>
      <c r="D30" s="700"/>
    </row>
    <row r="31" spans="2:4" x14ac:dyDescent="0.3">
      <c r="B31" s="32">
        <v>18</v>
      </c>
      <c r="C31" s="155" t="s">
        <v>360</v>
      </c>
      <c r="D31" s="155"/>
    </row>
    <row r="32" spans="2:4" x14ac:dyDescent="0.3">
      <c r="B32" s="32">
        <v>19</v>
      </c>
      <c r="C32" s="155" t="s">
        <v>359</v>
      </c>
      <c r="D32" s="155"/>
    </row>
    <row r="33" spans="2:4" x14ac:dyDescent="0.3">
      <c r="B33" s="32" t="s">
        <v>331</v>
      </c>
      <c r="C33" s="155" t="s">
        <v>358</v>
      </c>
      <c r="D33" s="155"/>
    </row>
    <row r="34" spans="2:4" x14ac:dyDescent="0.3">
      <c r="B34" s="32" t="s">
        <v>330</v>
      </c>
      <c r="C34" s="155" t="s">
        <v>357</v>
      </c>
      <c r="D34" s="155"/>
    </row>
    <row r="35" spans="2:4" x14ac:dyDescent="0.3">
      <c r="B35" s="32">
        <v>21</v>
      </c>
      <c r="C35" s="155" t="s">
        <v>356</v>
      </c>
      <c r="D35" s="155"/>
    </row>
    <row r="36" spans="2:4" x14ac:dyDescent="0.3">
      <c r="B36" s="32">
        <v>22</v>
      </c>
      <c r="C36" s="155" t="s">
        <v>355</v>
      </c>
      <c r="D36" s="155"/>
    </row>
    <row r="37" spans="2:4" x14ac:dyDescent="0.3">
      <c r="B37" s="32">
        <v>23</v>
      </c>
      <c r="C37" s="155" t="s">
        <v>354</v>
      </c>
      <c r="D37" s="155"/>
    </row>
    <row r="38" spans="2:4" x14ac:dyDescent="0.3">
      <c r="B38" s="32">
        <v>24</v>
      </c>
      <c r="C38" s="155" t="s">
        <v>353</v>
      </c>
      <c r="D38" s="155"/>
    </row>
    <row r="39" spans="2:4" x14ac:dyDescent="0.3">
      <c r="B39" s="32">
        <v>25</v>
      </c>
      <c r="C39" s="155" t="s">
        <v>352</v>
      </c>
      <c r="D39" s="155"/>
    </row>
    <row r="40" spans="2:4" x14ac:dyDescent="0.3">
      <c r="B40" s="32">
        <v>26</v>
      </c>
      <c r="C40" s="155" t="s">
        <v>351</v>
      </c>
      <c r="D40" s="155"/>
    </row>
    <row r="41" spans="2:4" x14ac:dyDescent="0.3">
      <c r="B41" s="32">
        <v>27</v>
      </c>
      <c r="C41" s="155" t="s">
        <v>350</v>
      </c>
      <c r="D41" s="155"/>
    </row>
    <row r="42" spans="2:4" x14ac:dyDescent="0.3">
      <c r="B42" s="32">
        <v>28</v>
      </c>
      <c r="C42" s="155" t="s">
        <v>349</v>
      </c>
      <c r="D42" s="155"/>
    </row>
    <row r="43" spans="2:4" x14ac:dyDescent="0.3">
      <c r="B43" s="32">
        <v>29</v>
      </c>
      <c r="C43" s="155" t="s">
        <v>348</v>
      </c>
      <c r="D43" s="155"/>
    </row>
    <row r="44" spans="2:4" x14ac:dyDescent="0.3">
      <c r="B44" s="32">
        <v>30</v>
      </c>
      <c r="C44" s="155" t="s">
        <v>347</v>
      </c>
      <c r="D44" s="155"/>
    </row>
    <row r="45" spans="2:4" x14ac:dyDescent="0.3">
      <c r="B45" s="32">
        <v>31</v>
      </c>
      <c r="C45" s="155" t="s">
        <v>346</v>
      </c>
      <c r="D45" s="155"/>
    </row>
    <row r="46" spans="2:4" x14ac:dyDescent="0.3">
      <c r="B46" s="32">
        <v>32</v>
      </c>
      <c r="C46" s="155" t="s">
        <v>345</v>
      </c>
      <c r="D46" s="155"/>
    </row>
    <row r="47" spans="2:4" x14ac:dyDescent="0.3">
      <c r="B47" s="32">
        <v>33</v>
      </c>
      <c r="C47" s="155" t="s">
        <v>344</v>
      </c>
      <c r="D47" s="33"/>
    </row>
    <row r="48" spans="2:4" x14ac:dyDescent="0.3">
      <c r="B48" s="32">
        <v>34</v>
      </c>
      <c r="C48" s="155" t="s">
        <v>343</v>
      </c>
      <c r="D48" s="155"/>
    </row>
    <row r="49" spans="2:4" x14ac:dyDescent="0.3">
      <c r="B49" s="8" t="s">
        <v>342</v>
      </c>
      <c r="C49" s="151" t="s">
        <v>341</v>
      </c>
      <c r="D49" s="155"/>
    </row>
    <row r="50" spans="2:4" x14ac:dyDescent="0.3">
      <c r="B50" s="8" t="s">
        <v>340</v>
      </c>
      <c r="C50" s="151" t="s">
        <v>339</v>
      </c>
      <c r="D50" s="155"/>
    </row>
    <row r="51" spans="2:4" x14ac:dyDescent="0.3">
      <c r="B51" s="32">
        <v>35</v>
      </c>
      <c r="C51" s="155" t="s">
        <v>338</v>
      </c>
      <c r="D51" s="155"/>
    </row>
    <row r="52" spans="2:4" x14ac:dyDescent="0.3">
      <c r="B52" s="32">
        <v>36</v>
      </c>
      <c r="C52" s="155" t="s">
        <v>337</v>
      </c>
      <c r="D52" s="155"/>
    </row>
    <row r="53" spans="2:4" x14ac:dyDescent="0.3">
      <c r="B53" s="32">
        <v>37</v>
      </c>
      <c r="C53" s="155" t="s">
        <v>336</v>
      </c>
      <c r="D53" s="155"/>
    </row>
    <row r="54" spans="2:4" x14ac:dyDescent="0.3">
      <c r="B54" s="8" t="s">
        <v>335</v>
      </c>
      <c r="C54" s="151" t="s">
        <v>334</v>
      </c>
      <c r="D54" s="155"/>
    </row>
    <row r="55" spans="2:4" x14ac:dyDescent="0.3">
      <c r="B55" s="699" t="s">
        <v>333</v>
      </c>
      <c r="C55" s="699"/>
      <c r="D55" s="699"/>
    </row>
    <row r="56" spans="2:4" x14ac:dyDescent="0.3">
      <c r="B56" s="699"/>
      <c r="C56" s="699"/>
      <c r="D56" s="699"/>
    </row>
    <row r="57" spans="2:4" x14ac:dyDescent="0.3">
      <c r="B57" s="149"/>
    </row>
    <row r="58" spans="2:4" x14ac:dyDescent="0.3">
      <c r="B58" s="149"/>
    </row>
  </sheetData>
  <mergeCells count="7">
    <mergeCell ref="B55:D56"/>
    <mergeCell ref="B25:B26"/>
    <mergeCell ref="C25:C26"/>
    <mergeCell ref="D25:D26"/>
    <mergeCell ref="B29:B30"/>
    <mergeCell ref="C29:C30"/>
    <mergeCell ref="D29:D30"/>
  </mergeCells>
  <pageMargins left="0.7" right="0.7" top="0.75" bottom="0.75" header="0.3" footer="0.3"/>
  <pageSetup paperSize="9" scale="48" orientation="portrait" r:id="rId1"/>
  <headerFooter>
    <oddHeader>&amp;CEN</oddHeader>
    <oddFooter>&amp;C&amp;P&amp;R_x000D_&amp;1#&amp;"Calibri"&amp;10&amp;K000000 Classification: GENERAL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C5B1-C16E-4DA2-A1F4-6BBDEA7BF589}">
  <sheetPr>
    <pageSetUpPr fitToPage="1"/>
  </sheetPr>
  <dimension ref="A1:D9"/>
  <sheetViews>
    <sheetView showGridLines="0" zoomScaleNormal="100" workbookViewId="0">
      <selection activeCell="C13" sqref="C13"/>
    </sheetView>
  </sheetViews>
  <sheetFormatPr defaultColWidth="9.33203125" defaultRowHeight="14.4" x14ac:dyDescent="0.3"/>
  <cols>
    <col min="1" max="2" width="9.33203125" style="1"/>
    <col min="3" max="3" width="55.6640625" style="1" customWidth="1"/>
    <col min="4" max="4" width="15.5546875" style="1" customWidth="1"/>
    <col min="5" max="16384" width="9.33203125" style="1"/>
  </cols>
  <sheetData>
    <row r="1" spans="1:4" x14ac:dyDescent="0.3">
      <c r="A1" s="167"/>
    </row>
    <row r="2" spans="1:4" ht="18" x14ac:dyDescent="0.3">
      <c r="B2" s="168" t="s">
        <v>396</v>
      </c>
    </row>
    <row r="6" spans="1:4" x14ac:dyDescent="0.3">
      <c r="B6" s="48"/>
      <c r="C6" s="701"/>
      <c r="D6" s="169" t="s">
        <v>6</v>
      </c>
    </row>
    <row r="7" spans="1:4" x14ac:dyDescent="0.3">
      <c r="B7" s="170" t="s">
        <v>399</v>
      </c>
      <c r="C7" s="701"/>
      <c r="D7" s="166" t="s">
        <v>131</v>
      </c>
    </row>
    <row r="8" spans="1:4" ht="28.8" x14ac:dyDescent="0.3">
      <c r="B8" s="67" t="s">
        <v>133</v>
      </c>
      <c r="C8" s="171" t="s">
        <v>398</v>
      </c>
      <c r="D8" s="48"/>
    </row>
    <row r="9" spans="1:4" ht="43.2" x14ac:dyDescent="0.3">
      <c r="B9" s="67" t="s">
        <v>136</v>
      </c>
      <c r="C9" s="163" t="s">
        <v>397</v>
      </c>
      <c r="D9" s="48"/>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&amp;CEN</oddHeader>
    <oddFooter>&amp;C1&amp;R_x000D_&amp;1#&amp;"Calibri"&amp;10&amp;K000000 Classification: GENERAL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B1CB-3E10-454A-9CAE-433B47821B63}">
  <sheetPr>
    <pageSetUpPr fitToPage="1"/>
  </sheetPr>
  <dimension ref="B2:D23"/>
  <sheetViews>
    <sheetView showGridLines="0" zoomScaleNormal="100" workbookViewId="0">
      <selection activeCell="C7" sqref="C7"/>
    </sheetView>
  </sheetViews>
  <sheetFormatPr defaultColWidth="9.33203125" defaultRowHeight="14.4" x14ac:dyDescent="0.3"/>
  <cols>
    <col min="1" max="1" width="6.5546875" style="1" customWidth="1"/>
    <col min="2" max="2" width="9.33203125" style="1"/>
    <col min="3" max="3" width="85.5546875" style="1" customWidth="1"/>
    <col min="4" max="4" width="28" style="1" customWidth="1"/>
    <col min="5" max="16384" width="9.33203125" style="1"/>
  </cols>
  <sheetData>
    <row r="2" spans="2:4" ht="18" x14ac:dyDescent="0.3">
      <c r="B2" s="172" t="s">
        <v>400</v>
      </c>
    </row>
    <row r="3" spans="2:4" ht="15.6" x14ac:dyDescent="0.3">
      <c r="B3" s="173" t="s">
        <v>412</v>
      </c>
    </row>
    <row r="4" spans="2:4" x14ac:dyDescent="0.3">
      <c r="D4" s="93"/>
    </row>
    <row r="5" spans="2:4" ht="28.8" x14ac:dyDescent="0.3">
      <c r="B5" s="29" t="s">
        <v>130</v>
      </c>
      <c r="C5" s="683" t="s">
        <v>206</v>
      </c>
      <c r="D5" s="683"/>
    </row>
    <row r="6" spans="2:4" ht="31.2" x14ac:dyDescent="0.3">
      <c r="B6" s="29" t="s">
        <v>133</v>
      </c>
      <c r="C6" s="174" t="s">
        <v>411</v>
      </c>
      <c r="D6" s="174"/>
    </row>
    <row r="7" spans="2:4" ht="31.2" x14ac:dyDescent="0.3">
      <c r="B7" s="29" t="s">
        <v>136</v>
      </c>
      <c r="C7" s="174" t="s">
        <v>410</v>
      </c>
      <c r="D7" s="174"/>
    </row>
    <row r="8" spans="2:4" ht="31.2" x14ac:dyDescent="0.3">
      <c r="B8" s="150" t="s">
        <v>231</v>
      </c>
      <c r="C8" s="174" t="s">
        <v>409</v>
      </c>
      <c r="D8" s="174"/>
    </row>
    <row r="9" spans="2:4" ht="15.6" x14ac:dyDescent="0.3">
      <c r="B9" s="29" t="s">
        <v>216</v>
      </c>
      <c r="C9" s="174" t="s">
        <v>408</v>
      </c>
      <c r="D9" s="174"/>
    </row>
    <row r="10" spans="2:4" ht="31.2" x14ac:dyDescent="0.3">
      <c r="B10" s="150" t="s">
        <v>218</v>
      </c>
      <c r="C10" s="174" t="s">
        <v>407</v>
      </c>
      <c r="D10" s="174"/>
    </row>
    <row r="11" spans="2:4" ht="15.6" x14ac:dyDescent="0.3">
      <c r="B11" s="29" t="s">
        <v>221</v>
      </c>
      <c r="C11" s="174" t="s">
        <v>406</v>
      </c>
      <c r="D11" s="174"/>
    </row>
    <row r="12" spans="2:4" ht="15.6" x14ac:dyDescent="0.3">
      <c r="B12" s="29" t="s">
        <v>224</v>
      </c>
      <c r="C12" s="174" t="s">
        <v>405</v>
      </c>
      <c r="D12" s="174"/>
    </row>
    <row r="13" spans="2:4" ht="62.4" x14ac:dyDescent="0.3">
      <c r="B13" s="29" t="s">
        <v>332</v>
      </c>
      <c r="C13" s="174" t="s">
        <v>404</v>
      </c>
      <c r="D13" s="174"/>
    </row>
    <row r="14" spans="2:4" ht="140.4" x14ac:dyDescent="0.3">
      <c r="B14" s="683" t="s">
        <v>328</v>
      </c>
      <c r="C14" s="175" t="s">
        <v>403</v>
      </c>
      <c r="D14" s="702"/>
    </row>
    <row r="15" spans="2:4" ht="31.2" x14ac:dyDescent="0.3">
      <c r="B15" s="683"/>
      <c r="C15" s="175" t="s">
        <v>1384</v>
      </c>
      <c r="D15" s="702"/>
    </row>
    <row r="16" spans="2:4" ht="46.8" x14ac:dyDescent="0.3">
      <c r="B16" s="683"/>
      <c r="C16" s="175" t="s">
        <v>1385</v>
      </c>
      <c r="D16" s="702"/>
    </row>
    <row r="17" spans="2:4" ht="46.8" x14ac:dyDescent="0.3">
      <c r="B17" s="683"/>
      <c r="C17" s="175" t="s">
        <v>1386</v>
      </c>
      <c r="D17" s="702"/>
    </row>
    <row r="18" spans="2:4" ht="31.2" x14ac:dyDescent="0.3">
      <c r="B18" s="683"/>
      <c r="C18" s="175" t="s">
        <v>1387</v>
      </c>
      <c r="D18" s="702"/>
    </row>
    <row r="19" spans="2:4" x14ac:dyDescent="0.3">
      <c r="B19" s="149"/>
    </row>
    <row r="20" spans="2:4" x14ac:dyDescent="0.3">
      <c r="B20" s="126"/>
    </row>
    <row r="21" spans="2:4" x14ac:dyDescent="0.3">
      <c r="B21" s="126"/>
    </row>
    <row r="22" spans="2:4" x14ac:dyDescent="0.3">
      <c r="B22" s="149"/>
    </row>
    <row r="23" spans="2:4" x14ac:dyDescent="0.3">
      <c r="B23" s="149"/>
    </row>
  </sheetData>
  <mergeCells count="3">
    <mergeCell ref="B14:B18"/>
    <mergeCell ref="D14:D18"/>
    <mergeCell ref="C5:D5"/>
  </mergeCells>
  <pageMargins left="0.70866141732283472" right="0.70866141732283472" top="0.74803149606299213" bottom="0.74803149606299213" header="0.31496062992125984" footer="0.31496062992125984"/>
  <pageSetup paperSize="9" scale="67" orientation="portrait" r:id="rId1"/>
  <headerFooter>
    <oddHeader>&amp;CEN</oddHeader>
    <oddFooter>&amp;C&amp;P&amp;R_x000D_&amp;1#&amp;"Calibri"&amp;10&amp;K000000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G45"/>
  <sheetViews>
    <sheetView showGridLines="0" zoomScaleNormal="100" workbookViewId="0"/>
  </sheetViews>
  <sheetFormatPr defaultColWidth="9.33203125" defaultRowHeight="14.4" x14ac:dyDescent="0.3"/>
  <cols>
    <col min="1" max="1" width="3.77734375" style="6" customWidth="1"/>
    <col min="2" max="2" width="7.6640625" style="6" customWidth="1"/>
    <col min="3" max="3" width="64.44140625" style="6" customWidth="1"/>
    <col min="4" max="6" width="15.6640625" style="6" customWidth="1"/>
    <col min="7" max="7" width="9.33203125" style="6" customWidth="1"/>
    <col min="8" max="16384" width="9.33203125" style="6"/>
  </cols>
  <sheetData>
    <row r="1" spans="1:6" x14ac:dyDescent="0.3">
      <c r="A1" s="1"/>
      <c r="B1" s="5"/>
      <c r="C1" s="5"/>
      <c r="D1" s="5"/>
      <c r="E1" s="5"/>
      <c r="F1" s="5"/>
    </row>
    <row r="2" spans="1:6" ht="18" x14ac:dyDescent="0.35">
      <c r="A2" s="5"/>
      <c r="B2" s="7" t="s">
        <v>0</v>
      </c>
    </row>
    <row r="3" spans="1:6" x14ac:dyDescent="0.3">
      <c r="A3" s="5"/>
      <c r="B3" s="622" t="str">
        <f>Content!$B$9&amp;" - in CZK thousand"</f>
        <v>30/09/2025 - in CZK thousand</v>
      </c>
    </row>
    <row r="4" spans="1:6" x14ac:dyDescent="0.3">
      <c r="A4" s="5"/>
    </row>
    <row r="5" spans="1:6" ht="28.8" x14ac:dyDescent="0.3">
      <c r="A5" s="5"/>
      <c r="B5" s="658"/>
      <c r="C5" s="659"/>
      <c r="D5" s="657" t="s">
        <v>4</v>
      </c>
      <c r="E5" s="657"/>
      <c r="F5" s="8" t="s">
        <v>5</v>
      </c>
    </row>
    <row r="6" spans="1:6" x14ac:dyDescent="0.3">
      <c r="A6" s="5"/>
      <c r="B6" s="658"/>
      <c r="C6" s="659"/>
      <c r="D6" s="8" t="s">
        <v>6</v>
      </c>
      <c r="E6" s="8" t="s">
        <v>7</v>
      </c>
      <c r="F6" s="8" t="s">
        <v>8</v>
      </c>
    </row>
    <row r="7" spans="1:6" x14ac:dyDescent="0.3">
      <c r="A7" s="5"/>
      <c r="B7" s="660"/>
      <c r="C7" s="661"/>
      <c r="D7" s="626" t="str">
        <f>+Content!B9</f>
        <v>30/09/2025</v>
      </c>
      <c r="E7" s="626" t="s">
        <v>1379</v>
      </c>
      <c r="F7" s="625" t="str">
        <f>+D7</f>
        <v>30/09/2025</v>
      </c>
    </row>
    <row r="8" spans="1:6" x14ac:dyDescent="0.3">
      <c r="A8" s="5"/>
      <c r="B8" s="8">
        <v>1</v>
      </c>
      <c r="C8" s="9" t="s">
        <v>11</v>
      </c>
      <c r="D8" s="627">
        <v>223126790.84558001</v>
      </c>
      <c r="E8" s="627">
        <v>216466628.76420999</v>
      </c>
      <c r="F8" s="629">
        <v>17850143.267646402</v>
      </c>
    </row>
    <row r="9" spans="1:6" x14ac:dyDescent="0.3">
      <c r="A9" s="5"/>
      <c r="B9" s="8">
        <v>2</v>
      </c>
      <c r="C9" s="10" t="s">
        <v>12</v>
      </c>
      <c r="D9" s="627">
        <v>32658627.660409998</v>
      </c>
      <c r="E9" s="627">
        <v>38949736.737029999</v>
      </c>
      <c r="F9" s="629">
        <v>2612690.2128328001</v>
      </c>
    </row>
    <row r="10" spans="1:6" x14ac:dyDescent="0.3">
      <c r="A10" s="5"/>
      <c r="B10" s="8">
        <v>3</v>
      </c>
      <c r="C10" s="10" t="s">
        <v>13</v>
      </c>
      <c r="D10" s="627">
        <v>93510348.754720002</v>
      </c>
      <c r="E10" s="627">
        <v>82030167.337399989</v>
      </c>
      <c r="F10" s="629">
        <v>7480827.9003776005</v>
      </c>
    </row>
    <row r="11" spans="1:6" x14ac:dyDescent="0.3">
      <c r="A11" s="5"/>
      <c r="B11" s="8">
        <v>4</v>
      </c>
      <c r="C11" s="10" t="s">
        <v>14</v>
      </c>
      <c r="D11" s="627">
        <v>22951767.12847</v>
      </c>
      <c r="E11" s="627">
        <v>20994604.142730001</v>
      </c>
      <c r="F11" s="629">
        <v>1836141.3702776001</v>
      </c>
    </row>
    <row r="12" spans="1:6" x14ac:dyDescent="0.3">
      <c r="A12" s="5"/>
      <c r="B12" s="8" t="s">
        <v>15</v>
      </c>
      <c r="C12" s="10" t="s">
        <v>16</v>
      </c>
      <c r="D12" s="627">
        <v>0</v>
      </c>
      <c r="E12" s="627">
        <v>0</v>
      </c>
      <c r="F12" s="629">
        <v>0</v>
      </c>
    </row>
    <row r="13" spans="1:6" x14ac:dyDescent="0.3">
      <c r="A13" s="5"/>
      <c r="B13" s="8">
        <v>5</v>
      </c>
      <c r="C13" s="10" t="s">
        <v>17</v>
      </c>
      <c r="D13" s="627">
        <v>95251237.418179989</v>
      </c>
      <c r="E13" s="627">
        <v>93699099.068450019</v>
      </c>
      <c r="F13" s="629">
        <v>7620098.9934543995</v>
      </c>
    </row>
    <row r="14" spans="1:6" x14ac:dyDescent="0.3">
      <c r="A14" s="5"/>
      <c r="B14" s="8">
        <v>6</v>
      </c>
      <c r="C14" s="9" t="s">
        <v>18</v>
      </c>
      <c r="D14" s="627">
        <v>2770718.9567400003</v>
      </c>
      <c r="E14" s="627">
        <v>2761828.0385099999</v>
      </c>
      <c r="F14" s="629">
        <v>221657.51653920003</v>
      </c>
    </row>
    <row r="15" spans="1:6" x14ac:dyDescent="0.3">
      <c r="A15" s="5"/>
      <c r="B15" s="8">
        <v>7</v>
      </c>
      <c r="C15" s="10" t="s">
        <v>12</v>
      </c>
      <c r="D15" s="627">
        <v>2770718.9567400003</v>
      </c>
      <c r="E15" s="627">
        <v>2761828.0385099999</v>
      </c>
      <c r="F15" s="629">
        <v>221657.51653920003</v>
      </c>
    </row>
    <row r="16" spans="1:6" x14ac:dyDescent="0.3">
      <c r="A16" s="5"/>
      <c r="B16" s="8">
        <v>8</v>
      </c>
      <c r="C16" s="10" t="s">
        <v>19</v>
      </c>
      <c r="D16" s="627">
        <v>0</v>
      </c>
      <c r="E16" s="627">
        <v>0</v>
      </c>
      <c r="F16" s="629">
        <v>0</v>
      </c>
    </row>
    <row r="17" spans="1:7" x14ac:dyDescent="0.3">
      <c r="A17" s="5"/>
      <c r="B17" s="8" t="s">
        <v>20</v>
      </c>
      <c r="C17" s="10" t="s">
        <v>21</v>
      </c>
      <c r="D17" s="627">
        <v>0</v>
      </c>
      <c r="E17" s="627">
        <v>0</v>
      </c>
      <c r="F17" s="629">
        <v>0</v>
      </c>
      <c r="G17" s="5"/>
    </row>
    <row r="18" spans="1:7" x14ac:dyDescent="0.3">
      <c r="A18" s="5"/>
      <c r="B18" s="8">
        <v>9</v>
      </c>
      <c r="C18" s="10" t="s">
        <v>22</v>
      </c>
      <c r="D18" s="627">
        <v>0</v>
      </c>
      <c r="E18" s="627">
        <v>0</v>
      </c>
      <c r="F18" s="629">
        <v>0</v>
      </c>
    </row>
    <row r="19" spans="1:7" x14ac:dyDescent="0.3">
      <c r="A19" s="5"/>
      <c r="B19" s="8">
        <v>10</v>
      </c>
      <c r="C19" s="9" t="s">
        <v>23</v>
      </c>
      <c r="D19" s="627">
        <v>161834.88087999998</v>
      </c>
      <c r="E19" s="627">
        <v>246735.87349999999</v>
      </c>
      <c r="F19" s="629">
        <v>12946.790470399999</v>
      </c>
    </row>
    <row r="20" spans="1:7" x14ac:dyDescent="0.3">
      <c r="A20" s="5"/>
      <c r="B20" s="8" t="s">
        <v>24</v>
      </c>
      <c r="C20" s="9" t="s">
        <v>200</v>
      </c>
      <c r="D20" s="627">
        <v>0</v>
      </c>
      <c r="E20" s="627">
        <v>0</v>
      </c>
      <c r="F20" s="629">
        <v>0</v>
      </c>
    </row>
    <row r="21" spans="1:7" x14ac:dyDescent="0.3">
      <c r="A21" s="5"/>
      <c r="B21" s="8" t="s">
        <v>25</v>
      </c>
      <c r="C21" s="9" t="s">
        <v>201</v>
      </c>
      <c r="D21" s="627">
        <v>161834.88087999998</v>
      </c>
      <c r="E21" s="627">
        <v>246735.87349999999</v>
      </c>
      <c r="F21" s="629">
        <v>12946.790470399999</v>
      </c>
    </row>
    <row r="22" spans="1:7" x14ac:dyDescent="0.3">
      <c r="A22" s="5"/>
      <c r="B22" s="8" t="s">
        <v>26</v>
      </c>
      <c r="C22" s="9" t="s">
        <v>27</v>
      </c>
      <c r="D22" s="627">
        <v>0</v>
      </c>
      <c r="E22" s="627">
        <v>0</v>
      </c>
      <c r="F22" s="629">
        <v>0</v>
      </c>
    </row>
    <row r="23" spans="1:7" x14ac:dyDescent="0.3">
      <c r="A23" s="5"/>
      <c r="B23" s="11">
        <v>11</v>
      </c>
      <c r="C23" s="12" t="s">
        <v>28</v>
      </c>
      <c r="D23" s="12"/>
      <c r="E23" s="12"/>
      <c r="F23" s="12"/>
    </row>
    <row r="24" spans="1:7" x14ac:dyDescent="0.3">
      <c r="A24" s="5"/>
      <c r="B24" s="11">
        <v>12</v>
      </c>
      <c r="C24" s="12" t="s">
        <v>28</v>
      </c>
      <c r="D24" s="12"/>
      <c r="E24" s="12"/>
      <c r="F24" s="12"/>
    </row>
    <row r="25" spans="1:7" x14ac:dyDescent="0.3">
      <c r="A25" s="5"/>
      <c r="B25" s="11">
        <v>13</v>
      </c>
      <c r="C25" s="12" t="s">
        <v>28</v>
      </c>
      <c r="D25" s="12"/>
      <c r="E25" s="12"/>
      <c r="F25" s="12"/>
    </row>
    <row r="26" spans="1:7" x14ac:dyDescent="0.3">
      <c r="A26" s="5"/>
      <c r="B26" s="11">
        <v>14</v>
      </c>
      <c r="C26" s="12" t="s">
        <v>28</v>
      </c>
      <c r="D26" s="12"/>
      <c r="E26" s="12"/>
      <c r="F26" s="12"/>
    </row>
    <row r="27" spans="1:7" x14ac:dyDescent="0.3">
      <c r="A27" s="5"/>
      <c r="B27" s="8">
        <v>15</v>
      </c>
      <c r="C27" s="9" t="s">
        <v>29</v>
      </c>
      <c r="D27" s="627">
        <v>0</v>
      </c>
      <c r="E27" s="627">
        <v>0</v>
      </c>
      <c r="F27" s="629">
        <v>0</v>
      </c>
    </row>
    <row r="28" spans="1:7" ht="15" customHeight="1" x14ac:dyDescent="0.3">
      <c r="A28" s="5"/>
      <c r="B28" s="8">
        <v>16</v>
      </c>
      <c r="C28" s="9" t="s">
        <v>30</v>
      </c>
      <c r="D28" s="627">
        <v>0</v>
      </c>
      <c r="E28" s="627">
        <v>2845938.8969800002</v>
      </c>
      <c r="F28" s="629">
        <v>0</v>
      </c>
    </row>
    <row r="29" spans="1:7" x14ac:dyDescent="0.3">
      <c r="A29" s="5"/>
      <c r="B29" s="8">
        <v>17</v>
      </c>
      <c r="C29" s="10" t="s">
        <v>31</v>
      </c>
      <c r="D29" s="627">
        <v>0</v>
      </c>
      <c r="E29" s="627">
        <v>2845938.8969800002</v>
      </c>
      <c r="F29" s="629">
        <v>0</v>
      </c>
    </row>
    <row r="30" spans="1:7" x14ac:dyDescent="0.3">
      <c r="A30" s="5"/>
      <c r="B30" s="8">
        <v>18</v>
      </c>
      <c r="C30" s="10" t="s">
        <v>32</v>
      </c>
      <c r="D30" s="627">
        <v>0</v>
      </c>
      <c r="E30" s="627">
        <v>0</v>
      </c>
      <c r="F30" s="629">
        <v>0</v>
      </c>
    </row>
    <row r="31" spans="1:7" x14ac:dyDescent="0.3">
      <c r="A31" s="5"/>
      <c r="B31" s="8">
        <v>19</v>
      </c>
      <c r="C31" s="10" t="s">
        <v>33</v>
      </c>
      <c r="D31" s="627">
        <v>0</v>
      </c>
      <c r="E31" s="627">
        <v>0</v>
      </c>
      <c r="F31" s="629">
        <v>0</v>
      </c>
    </row>
    <row r="32" spans="1:7" x14ac:dyDescent="0.3">
      <c r="A32" s="5"/>
      <c r="B32" s="8" t="s">
        <v>34</v>
      </c>
      <c r="C32" s="10" t="s">
        <v>35</v>
      </c>
      <c r="D32" s="627">
        <v>0</v>
      </c>
      <c r="E32" s="627">
        <v>0</v>
      </c>
      <c r="F32" s="629">
        <v>0</v>
      </c>
    </row>
    <row r="33" spans="1:6" x14ac:dyDescent="0.3">
      <c r="A33" s="5"/>
      <c r="B33" s="8">
        <v>20</v>
      </c>
      <c r="C33" s="9" t="s">
        <v>36</v>
      </c>
      <c r="D33" s="627">
        <v>930942.58037999994</v>
      </c>
      <c r="E33" s="627">
        <v>935220.64113</v>
      </c>
      <c r="F33" s="629">
        <v>74475.406430399991</v>
      </c>
    </row>
    <row r="34" spans="1:6" x14ac:dyDescent="0.3">
      <c r="A34" s="5"/>
      <c r="B34" s="13">
        <v>21</v>
      </c>
      <c r="C34" s="14" t="s">
        <v>37</v>
      </c>
      <c r="D34" s="627">
        <v>0</v>
      </c>
      <c r="E34" s="627">
        <v>0</v>
      </c>
      <c r="F34" s="629">
        <v>0</v>
      </c>
    </row>
    <row r="35" spans="1:6" s="18" customFormat="1" x14ac:dyDescent="0.3">
      <c r="A35" s="15"/>
      <c r="B35" s="16" t="s">
        <v>38</v>
      </c>
      <c r="C35" s="17" t="s">
        <v>39</v>
      </c>
      <c r="D35" s="627">
        <v>930942.58037999994</v>
      </c>
      <c r="E35" s="627">
        <v>935220.64113</v>
      </c>
      <c r="F35" s="629">
        <v>74475.406430399991</v>
      </c>
    </row>
    <row r="36" spans="1:6" x14ac:dyDescent="0.3">
      <c r="A36" s="5"/>
      <c r="B36" s="16">
        <v>22</v>
      </c>
      <c r="C36" s="17" t="s">
        <v>40</v>
      </c>
      <c r="D36" s="627">
        <v>0</v>
      </c>
      <c r="E36" s="627">
        <v>0</v>
      </c>
      <c r="F36" s="629">
        <v>0</v>
      </c>
    </row>
    <row r="37" spans="1:6" x14ac:dyDescent="0.3">
      <c r="A37" s="5"/>
      <c r="B37" s="8" t="s">
        <v>41</v>
      </c>
      <c r="C37" s="9" t="s">
        <v>42</v>
      </c>
      <c r="D37" s="627">
        <v>0</v>
      </c>
      <c r="E37" s="627">
        <v>0</v>
      </c>
      <c r="F37" s="629">
        <v>0</v>
      </c>
    </row>
    <row r="38" spans="1:6" x14ac:dyDescent="0.3">
      <c r="A38" s="5"/>
      <c r="B38" s="8">
        <v>23</v>
      </c>
      <c r="C38" s="9" t="s">
        <v>199</v>
      </c>
      <c r="D38" s="627">
        <v>0</v>
      </c>
      <c r="E38" s="627">
        <v>0</v>
      </c>
      <c r="F38" s="629">
        <v>0</v>
      </c>
    </row>
    <row r="39" spans="1:6" x14ac:dyDescent="0.3">
      <c r="A39" s="5"/>
      <c r="B39" s="8">
        <v>24</v>
      </c>
      <c r="C39" s="9" t="s">
        <v>43</v>
      </c>
      <c r="D39" s="627">
        <v>35612303.756470002</v>
      </c>
      <c r="E39" s="627">
        <v>35612303.756470002</v>
      </c>
      <c r="F39" s="629">
        <v>2848984.3005176</v>
      </c>
    </row>
    <row r="40" spans="1:6" x14ac:dyDescent="0.3">
      <c r="A40" s="5"/>
      <c r="B40" s="8" t="s">
        <v>44</v>
      </c>
      <c r="C40" s="9" t="s">
        <v>192</v>
      </c>
      <c r="D40" s="627">
        <v>0</v>
      </c>
      <c r="E40" s="627">
        <v>0</v>
      </c>
      <c r="F40" s="629">
        <v>0</v>
      </c>
    </row>
    <row r="41" spans="1:6" ht="28.8" x14ac:dyDescent="0.3">
      <c r="A41" s="5"/>
      <c r="B41" s="8">
        <v>25</v>
      </c>
      <c r="C41" s="19" t="s">
        <v>45</v>
      </c>
      <c r="D41" s="627">
        <v>0</v>
      </c>
      <c r="E41" s="627">
        <v>0</v>
      </c>
      <c r="F41" s="629">
        <v>0</v>
      </c>
    </row>
    <row r="42" spans="1:6" x14ac:dyDescent="0.3">
      <c r="A42" s="5"/>
      <c r="B42" s="8">
        <v>26</v>
      </c>
      <c r="C42" s="20" t="s">
        <v>46</v>
      </c>
      <c r="D42" s="630">
        <v>0.5</v>
      </c>
      <c r="E42" s="630">
        <v>0.5</v>
      </c>
      <c r="F42" s="21"/>
    </row>
    <row r="43" spans="1:6" x14ac:dyDescent="0.3">
      <c r="A43" s="5"/>
      <c r="B43" s="8">
        <v>27</v>
      </c>
      <c r="C43" s="22" t="s">
        <v>47</v>
      </c>
      <c r="D43" s="627">
        <v>0</v>
      </c>
      <c r="E43" s="627">
        <v>0</v>
      </c>
      <c r="F43" s="21"/>
    </row>
    <row r="44" spans="1:6" x14ac:dyDescent="0.3">
      <c r="A44" s="5"/>
      <c r="B44" s="8">
        <v>28</v>
      </c>
      <c r="C44" s="22" t="s">
        <v>48</v>
      </c>
      <c r="D44" s="627">
        <v>0</v>
      </c>
      <c r="E44" s="627">
        <v>0</v>
      </c>
      <c r="F44" s="21"/>
    </row>
    <row r="45" spans="1:6" x14ac:dyDescent="0.3">
      <c r="A45" s="5"/>
      <c r="B45" s="24">
        <v>29</v>
      </c>
      <c r="C45" s="25" t="s">
        <v>49</v>
      </c>
      <c r="D45" s="628">
        <v>262602591.02005002</v>
      </c>
      <c r="E45" s="628">
        <v>258868655.97080001</v>
      </c>
      <c r="F45" s="628">
        <v>21008207.281604003</v>
      </c>
    </row>
  </sheetData>
  <mergeCells count="2">
    <mergeCell ref="D5:E5"/>
    <mergeCell ref="B5:C7"/>
  </mergeCells>
  <pageMargins left="0.7" right="0.7" top="0.75" bottom="0.75" header="0.3" footer="0.3"/>
  <pageSetup paperSize="9" scale="66" orientation="portrait" r:id="rId1"/>
  <headerFooter>
    <oddHeader>&amp;CEN</oddHeader>
    <oddFooter>&amp;C&amp;P&amp;R_x000D_&amp;1#&amp;"Calibri"&amp;10&amp;K000000 Classification: GENERAL</oddFooter>
  </headerFooter>
  <rowBreaks count="1" manualBreakCount="1">
    <brk id="26"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4DFE-729F-488D-831A-22DD38A05B28}">
  <sheetPr>
    <pageSetUpPr fitToPage="1"/>
  </sheetPr>
  <dimension ref="A2:K48"/>
  <sheetViews>
    <sheetView showGridLines="0" zoomScaleNormal="100" workbookViewId="0"/>
  </sheetViews>
  <sheetFormatPr defaultColWidth="9.33203125" defaultRowHeight="14.4" x14ac:dyDescent="0.3"/>
  <cols>
    <col min="1" max="1" width="3.77734375" style="1" customWidth="1"/>
    <col min="2" max="2" width="10.33203125" style="1" customWidth="1"/>
    <col min="3" max="3" width="57.6640625" style="1" customWidth="1"/>
    <col min="4" max="11" width="13.88671875" style="1" customWidth="1"/>
    <col min="12" max="16384" width="9.33203125" style="1"/>
  </cols>
  <sheetData>
    <row r="2" spans="1:11" ht="18" x14ac:dyDescent="0.3">
      <c r="B2" s="172" t="s">
        <v>401</v>
      </c>
    </row>
    <row r="3" spans="1:11" ht="15.6" x14ac:dyDescent="0.3">
      <c r="A3" s="176"/>
      <c r="B3" s="622" t="str">
        <f>Content!$B$9&amp;" - in CZK thousand"</f>
        <v>30/09/2025 - in CZK thousand</v>
      </c>
    </row>
    <row r="4" spans="1:11" ht="15.6" x14ac:dyDescent="0.3">
      <c r="A4" s="176"/>
    </row>
    <row r="5" spans="1:11" ht="15.6" x14ac:dyDescent="0.3">
      <c r="A5" s="176"/>
      <c r="C5" s="177"/>
    </row>
    <row r="6" spans="1:11" x14ac:dyDescent="0.3">
      <c r="B6" s="178"/>
      <c r="D6" s="67" t="s">
        <v>6</v>
      </c>
      <c r="E6" s="67" t="s">
        <v>7</v>
      </c>
      <c r="F6" s="67" t="s">
        <v>8</v>
      </c>
      <c r="G6" s="67" t="s">
        <v>51</v>
      </c>
      <c r="H6" s="67" t="s">
        <v>52</v>
      </c>
      <c r="I6" s="67" t="s">
        <v>243</v>
      </c>
      <c r="J6" s="67" t="s">
        <v>244</v>
      </c>
      <c r="K6" s="67" t="s">
        <v>295</v>
      </c>
    </row>
    <row r="7" spans="1:11" x14ac:dyDescent="0.3">
      <c r="D7" s="706" t="s">
        <v>451</v>
      </c>
      <c r="E7" s="706"/>
      <c r="F7" s="706"/>
      <c r="G7" s="706"/>
      <c r="H7" s="707" t="s">
        <v>450</v>
      </c>
      <c r="I7" s="708"/>
      <c r="J7" s="708"/>
      <c r="K7" s="709"/>
    </row>
    <row r="8" spans="1:11" x14ac:dyDescent="0.3">
      <c r="B8" s="48" t="s">
        <v>155</v>
      </c>
      <c r="C8" s="166" t="s">
        <v>449</v>
      </c>
      <c r="D8" s="655" t="str">
        <f>+Content!B9</f>
        <v>30/09/2025</v>
      </c>
      <c r="E8" s="653" t="str">
        <f>+'EU KM1'!E6</f>
        <v>30/06/2025</v>
      </c>
      <c r="F8" s="653" t="str">
        <f>+'EU KM1'!F6</f>
        <v>31/03/2025</v>
      </c>
      <c r="G8" s="653" t="str">
        <f>+'EU KM1'!G6</f>
        <v>31/12/2024</v>
      </c>
      <c r="H8" s="653" t="str">
        <f>+'EU KM1'!H6</f>
        <v>30/09/2024</v>
      </c>
      <c r="I8" s="653" t="str">
        <f>+E8</f>
        <v>30/06/2025</v>
      </c>
      <c r="J8" s="653" t="str">
        <f t="shared" ref="J8" si="0">+F8</f>
        <v>31/03/2025</v>
      </c>
      <c r="K8" s="653" t="str">
        <f t="shared" ref="K8" si="1">+G8</f>
        <v>31/12/2024</v>
      </c>
    </row>
    <row r="9" spans="1:11" x14ac:dyDescent="0.3">
      <c r="B9" s="48" t="s">
        <v>157</v>
      </c>
      <c r="C9" s="166" t="s">
        <v>448</v>
      </c>
      <c r="D9" s="100"/>
      <c r="E9" s="100"/>
      <c r="F9" s="100"/>
      <c r="G9" s="100"/>
      <c r="H9" s="100"/>
      <c r="I9" s="100"/>
      <c r="J9" s="100"/>
      <c r="K9" s="100"/>
    </row>
    <row r="10" spans="1:11" x14ac:dyDescent="0.3">
      <c r="B10" s="713" t="s">
        <v>447</v>
      </c>
      <c r="C10" s="714"/>
      <c r="D10" s="714"/>
      <c r="E10" s="714"/>
      <c r="F10" s="714"/>
      <c r="G10" s="714"/>
      <c r="H10" s="714"/>
      <c r="I10" s="714"/>
      <c r="J10" s="714"/>
      <c r="K10" s="715"/>
    </row>
    <row r="11" spans="1:11" x14ac:dyDescent="0.3">
      <c r="B11" s="50">
        <v>1</v>
      </c>
      <c r="C11" s="161" t="s">
        <v>446</v>
      </c>
      <c r="D11" s="624"/>
      <c r="E11" s="624"/>
      <c r="F11" s="624"/>
      <c r="G11" s="624"/>
      <c r="H11" s="635">
        <v>290397917.33685577</v>
      </c>
      <c r="I11" s="635">
        <v>283867155.37139249</v>
      </c>
      <c r="J11" s="635">
        <v>257759892.30972499</v>
      </c>
      <c r="K11" s="635">
        <v>247865866.83361501</v>
      </c>
    </row>
    <row r="12" spans="1:11" x14ac:dyDescent="0.3">
      <c r="B12" s="713" t="s">
        <v>445</v>
      </c>
      <c r="C12" s="714"/>
      <c r="D12" s="714"/>
      <c r="E12" s="714"/>
      <c r="F12" s="714"/>
      <c r="G12" s="714"/>
      <c r="H12" s="714"/>
      <c r="I12" s="714"/>
      <c r="J12" s="714"/>
      <c r="K12" s="715"/>
    </row>
    <row r="13" spans="1:11" ht="28.8" x14ac:dyDescent="0.3">
      <c r="B13" s="179">
        <v>2</v>
      </c>
      <c r="C13" s="166" t="s">
        <v>444</v>
      </c>
      <c r="D13" s="636">
        <v>532053913.75477004</v>
      </c>
      <c r="E13" s="637">
        <v>515729091.62538993</v>
      </c>
      <c r="F13" s="637">
        <v>435797972.29017997</v>
      </c>
      <c r="G13" s="637">
        <v>414745824.37057</v>
      </c>
      <c r="H13" s="637">
        <v>33838920.042088002</v>
      </c>
      <c r="I13" s="637">
        <v>34706797.0218115</v>
      </c>
      <c r="J13" s="637">
        <v>30012147.557874501</v>
      </c>
      <c r="K13" s="637">
        <v>28545016.630119</v>
      </c>
    </row>
    <row r="14" spans="1:11" x14ac:dyDescent="0.3">
      <c r="B14" s="179">
        <v>3</v>
      </c>
      <c r="C14" s="180" t="s">
        <v>443</v>
      </c>
      <c r="D14" s="637">
        <v>372646626.44096005</v>
      </c>
      <c r="E14" s="637">
        <v>312468730.03162998</v>
      </c>
      <c r="F14" s="637">
        <v>319637051.97386998</v>
      </c>
      <c r="G14" s="637">
        <v>296557733.96875</v>
      </c>
      <c r="H14" s="637">
        <v>18632331.322048001</v>
      </c>
      <c r="I14" s="637">
        <v>15623436.501581501</v>
      </c>
      <c r="J14" s="637">
        <v>15981852.598693501</v>
      </c>
      <c r="K14" s="637">
        <v>14827886.698437501</v>
      </c>
    </row>
    <row r="15" spans="1:11" x14ac:dyDescent="0.3">
      <c r="B15" s="179">
        <v>4</v>
      </c>
      <c r="C15" s="180" t="s">
        <v>442</v>
      </c>
      <c r="D15" s="637">
        <v>106630815.43516999</v>
      </c>
      <c r="E15" s="637">
        <v>147577724.72114003</v>
      </c>
      <c r="F15" s="637">
        <v>99099918.77655001</v>
      </c>
      <c r="G15" s="637">
        <v>96055833.832059994</v>
      </c>
      <c r="H15" s="637">
        <v>14780896.05707</v>
      </c>
      <c r="I15" s="637">
        <v>18798216.98404</v>
      </c>
      <c r="J15" s="637">
        <v>14022680.425041001</v>
      </c>
      <c r="K15" s="637">
        <v>13680449.433371501</v>
      </c>
    </row>
    <row r="16" spans="1:11" x14ac:dyDescent="0.3">
      <c r="B16" s="179">
        <v>5</v>
      </c>
      <c r="C16" s="166" t="s">
        <v>441</v>
      </c>
      <c r="D16" s="637">
        <v>175881621.89245781</v>
      </c>
      <c r="E16" s="637">
        <v>170467270.74258</v>
      </c>
      <c r="F16" s="637">
        <v>163664303.52991</v>
      </c>
      <c r="G16" s="637">
        <v>166892027.61220002</v>
      </c>
      <c r="H16" s="637">
        <v>83425194.448570296</v>
      </c>
      <c r="I16" s="637">
        <v>80096326.010697499</v>
      </c>
      <c r="J16" s="637">
        <v>75582163.515961513</v>
      </c>
      <c r="K16" s="637">
        <v>77505087.125059977</v>
      </c>
    </row>
    <row r="17" spans="2:11" ht="28.8" x14ac:dyDescent="0.3">
      <c r="B17" s="179">
        <v>6</v>
      </c>
      <c r="C17" s="180" t="s">
        <v>440</v>
      </c>
      <c r="D17" s="637">
        <v>20828048.647970002</v>
      </c>
      <c r="E17" s="637">
        <v>20119514.210549999</v>
      </c>
      <c r="F17" s="637">
        <v>20915416.287150003</v>
      </c>
      <c r="G17" s="637">
        <v>23678684.941</v>
      </c>
      <c r="H17" s="637">
        <v>5207012.1619925005</v>
      </c>
      <c r="I17" s="637">
        <v>5029878.5526374998</v>
      </c>
      <c r="J17" s="637">
        <v>5228854.0717875008</v>
      </c>
      <c r="K17" s="637">
        <v>5919671.2352499999</v>
      </c>
    </row>
    <row r="18" spans="2:11" x14ac:dyDescent="0.3">
      <c r="B18" s="179">
        <v>7</v>
      </c>
      <c r="C18" s="180" t="s">
        <v>439</v>
      </c>
      <c r="D18" s="637">
        <v>155053573.24448782</v>
      </c>
      <c r="E18" s="637">
        <v>150347756.53202999</v>
      </c>
      <c r="F18" s="637">
        <v>142748887.24276</v>
      </c>
      <c r="G18" s="637">
        <v>138252234.73591</v>
      </c>
      <c r="H18" s="637">
        <v>78218182.286577806</v>
      </c>
      <c r="I18" s="637">
        <v>75066447.458059996</v>
      </c>
      <c r="J18" s="637">
        <v>70353309.444174007</v>
      </c>
      <c r="K18" s="637">
        <v>66624307.954519995</v>
      </c>
    </row>
    <row r="19" spans="2:11" x14ac:dyDescent="0.3">
      <c r="B19" s="179">
        <v>8</v>
      </c>
      <c r="C19" s="180" t="s">
        <v>438</v>
      </c>
      <c r="D19" s="637">
        <v>0</v>
      </c>
      <c r="E19" s="637">
        <v>0</v>
      </c>
      <c r="F19" s="637">
        <v>0</v>
      </c>
      <c r="G19" s="637">
        <v>4961107.9352900004</v>
      </c>
      <c r="H19" s="637">
        <v>0</v>
      </c>
      <c r="I19" s="637">
        <v>0</v>
      </c>
      <c r="J19" s="637">
        <v>0</v>
      </c>
      <c r="K19" s="637">
        <v>4961107.9352900004</v>
      </c>
    </row>
    <row r="20" spans="2:11" x14ac:dyDescent="0.3">
      <c r="B20" s="179">
        <v>9</v>
      </c>
      <c r="C20" s="180" t="s">
        <v>437</v>
      </c>
      <c r="D20" s="623"/>
      <c r="E20" s="623"/>
      <c r="F20" s="623"/>
      <c r="G20" s="623"/>
      <c r="H20" s="636">
        <v>0</v>
      </c>
      <c r="I20" s="636">
        <v>0</v>
      </c>
      <c r="J20" s="636">
        <v>0</v>
      </c>
      <c r="K20" s="636">
        <v>0</v>
      </c>
    </row>
    <row r="21" spans="2:11" x14ac:dyDescent="0.3">
      <c r="B21" s="179">
        <v>10</v>
      </c>
      <c r="C21" s="166" t="s">
        <v>436</v>
      </c>
      <c r="D21" s="636">
        <v>61984321.865078554</v>
      </c>
      <c r="E21" s="636">
        <v>58178441.460985452</v>
      </c>
      <c r="F21" s="636">
        <v>52167627.518970005</v>
      </c>
      <c r="G21" s="636">
        <v>49665840.678330004</v>
      </c>
      <c r="H21" s="636">
        <v>7348700.3452695534</v>
      </c>
      <c r="I21" s="636">
        <v>7059069.2456509443</v>
      </c>
      <c r="J21" s="636">
        <v>7026539.2018099986</v>
      </c>
      <c r="K21" s="636">
        <v>6654667.3665370001</v>
      </c>
    </row>
    <row r="22" spans="2:11" ht="28.8" x14ac:dyDescent="0.3">
      <c r="B22" s="179">
        <v>11</v>
      </c>
      <c r="C22" s="180" t="s">
        <v>435</v>
      </c>
      <c r="D22" s="636">
        <v>2074242.5441385531</v>
      </c>
      <c r="E22" s="636">
        <v>2101716.453585444</v>
      </c>
      <c r="F22" s="636">
        <v>2710865.6376199997</v>
      </c>
      <c r="G22" s="636">
        <v>2357879.9621000001</v>
      </c>
      <c r="H22" s="636">
        <v>2074242.5441385531</v>
      </c>
      <c r="I22" s="636">
        <v>2101716.453585444</v>
      </c>
      <c r="J22" s="636">
        <v>2710865.6376199997</v>
      </c>
      <c r="K22" s="636">
        <v>2357879.9621000001</v>
      </c>
    </row>
    <row r="23" spans="2:11" x14ac:dyDescent="0.3">
      <c r="B23" s="179">
        <v>12</v>
      </c>
      <c r="C23" s="180" t="s">
        <v>434</v>
      </c>
      <c r="D23" s="636">
        <v>0</v>
      </c>
      <c r="E23" s="636">
        <v>0</v>
      </c>
      <c r="F23" s="636">
        <v>0</v>
      </c>
      <c r="G23" s="636">
        <v>0</v>
      </c>
      <c r="H23" s="636">
        <v>0</v>
      </c>
      <c r="I23" s="636">
        <v>0</v>
      </c>
      <c r="J23" s="636">
        <v>0</v>
      </c>
      <c r="K23" s="636">
        <v>0</v>
      </c>
    </row>
    <row r="24" spans="2:11" x14ac:dyDescent="0.3">
      <c r="B24" s="179">
        <v>13</v>
      </c>
      <c r="C24" s="180" t="s">
        <v>433</v>
      </c>
      <c r="D24" s="636">
        <v>59910079.320940003</v>
      </c>
      <c r="E24" s="636">
        <v>56076725.007400006</v>
      </c>
      <c r="F24" s="636">
        <v>49456761.881350003</v>
      </c>
      <c r="G24" s="636">
        <v>47307960.716230005</v>
      </c>
      <c r="H24" s="636">
        <v>5274457.8011310007</v>
      </c>
      <c r="I24" s="636">
        <v>4957352.7920655003</v>
      </c>
      <c r="J24" s="636">
        <v>4315673.5641899994</v>
      </c>
      <c r="K24" s="636">
        <v>4296787.4044369999</v>
      </c>
    </row>
    <row r="25" spans="2:11" x14ac:dyDescent="0.3">
      <c r="B25" s="179">
        <v>14</v>
      </c>
      <c r="C25" s="166" t="s">
        <v>432</v>
      </c>
      <c r="D25" s="636">
        <v>873404.71827999991</v>
      </c>
      <c r="E25" s="636">
        <v>596771.24</v>
      </c>
      <c r="F25" s="636">
        <v>632668.34589999996</v>
      </c>
      <c r="G25" s="636">
        <v>596771.24</v>
      </c>
      <c r="H25" s="636">
        <v>123488.04628</v>
      </c>
      <c r="I25" s="636">
        <v>0</v>
      </c>
      <c r="J25" s="636">
        <v>35897.105899999995</v>
      </c>
      <c r="K25" s="636">
        <v>0</v>
      </c>
    </row>
    <row r="26" spans="2:11" x14ac:dyDescent="0.3">
      <c r="B26" s="179">
        <v>15</v>
      </c>
      <c r="C26" s="166" t="s">
        <v>431</v>
      </c>
      <c r="D26" s="636">
        <v>117522304.82164</v>
      </c>
      <c r="E26" s="636">
        <v>108853735.14763999</v>
      </c>
      <c r="F26" s="636">
        <v>121104519.62221</v>
      </c>
      <c r="G26" s="636">
        <v>119551025.55868998</v>
      </c>
      <c r="H26" s="636">
        <v>8446960.238468999</v>
      </c>
      <c r="I26" s="636">
        <v>6849287.2654718999</v>
      </c>
      <c r="J26" s="636">
        <v>0</v>
      </c>
      <c r="K26" s="636">
        <v>0</v>
      </c>
    </row>
    <row r="27" spans="2:11" x14ac:dyDescent="0.3">
      <c r="B27" s="50">
        <v>16</v>
      </c>
      <c r="C27" s="161" t="s">
        <v>430</v>
      </c>
      <c r="D27" s="624"/>
      <c r="E27" s="624"/>
      <c r="F27" s="624"/>
      <c r="G27" s="624"/>
      <c r="H27" s="635">
        <v>133183263.12067685</v>
      </c>
      <c r="I27" s="635">
        <v>128711479.54363185</v>
      </c>
      <c r="J27" s="635">
        <v>112656747.38154601</v>
      </c>
      <c r="K27" s="635">
        <v>112704771.12171601</v>
      </c>
    </row>
    <row r="28" spans="2:11" x14ac:dyDescent="0.3">
      <c r="B28" s="716" t="s">
        <v>429</v>
      </c>
      <c r="C28" s="716"/>
      <c r="D28" s="716"/>
      <c r="E28" s="716"/>
      <c r="F28" s="716"/>
      <c r="G28" s="716"/>
      <c r="H28" s="716"/>
      <c r="I28" s="716"/>
      <c r="J28" s="716"/>
      <c r="K28" s="716"/>
    </row>
    <row r="29" spans="2:11" x14ac:dyDescent="0.3">
      <c r="B29" s="179">
        <v>17</v>
      </c>
      <c r="C29" s="166" t="s">
        <v>428</v>
      </c>
      <c r="D29" s="636">
        <v>244142472.9021666</v>
      </c>
      <c r="E29" s="636">
        <v>204456427.72500643</v>
      </c>
      <c r="F29" s="636">
        <v>169236250.67885</v>
      </c>
      <c r="G29" s="636">
        <v>173833645.78826001</v>
      </c>
      <c r="H29" s="636">
        <v>363450.07828829502</v>
      </c>
      <c r="I29" s="636">
        <v>442570.17334322195</v>
      </c>
      <c r="J29" s="636">
        <v>372577.47837000003</v>
      </c>
      <c r="K29" s="636">
        <v>375253.76363999996</v>
      </c>
    </row>
    <row r="30" spans="2:11" x14ac:dyDescent="0.3">
      <c r="B30" s="179">
        <v>18</v>
      </c>
      <c r="C30" s="166" t="s">
        <v>427</v>
      </c>
      <c r="D30" s="636">
        <v>19145388.788380839</v>
      </c>
      <c r="E30" s="636">
        <v>18504018.777106181</v>
      </c>
      <c r="F30" s="636">
        <v>18821311.23136</v>
      </c>
      <c r="G30" s="636">
        <v>12505099.75348</v>
      </c>
      <c r="H30" s="636">
        <v>13721418.896380821</v>
      </c>
      <c r="I30" s="636">
        <v>12755583.60187309</v>
      </c>
      <c r="J30" s="636">
        <v>11690498.240039999</v>
      </c>
      <c r="K30" s="636">
        <v>7397920.444325</v>
      </c>
    </row>
    <row r="31" spans="2:11" x14ac:dyDescent="0.3">
      <c r="B31" s="179">
        <v>19</v>
      </c>
      <c r="C31" s="166" t="s">
        <v>426</v>
      </c>
      <c r="D31" s="636">
        <v>205521.54984618598</v>
      </c>
      <c r="E31" s="636">
        <v>71226.098465443501</v>
      </c>
      <c r="F31" s="636">
        <v>133070.30056</v>
      </c>
      <c r="G31" s="636">
        <v>488051.67361</v>
      </c>
      <c r="H31" s="636">
        <v>205521.54984618598</v>
      </c>
      <c r="I31" s="636">
        <v>71226.098465443501</v>
      </c>
      <c r="J31" s="636">
        <v>133070.30056</v>
      </c>
      <c r="K31" s="636">
        <v>488051.67361</v>
      </c>
    </row>
    <row r="32" spans="2:11" x14ac:dyDescent="0.3">
      <c r="B32" s="706" t="s">
        <v>425</v>
      </c>
      <c r="C32" s="705" t="s">
        <v>424</v>
      </c>
      <c r="D32" s="623"/>
      <c r="E32" s="623"/>
      <c r="F32" s="623"/>
      <c r="G32" s="623"/>
      <c r="H32" s="703">
        <v>0</v>
      </c>
      <c r="I32" s="703">
        <v>0</v>
      </c>
      <c r="J32" s="703">
        <v>0</v>
      </c>
      <c r="K32" s="703">
        <v>0</v>
      </c>
    </row>
    <row r="33" spans="2:11" x14ac:dyDescent="0.3">
      <c r="B33" s="706"/>
      <c r="C33" s="705"/>
      <c r="D33" s="623"/>
      <c r="E33" s="623"/>
      <c r="F33" s="623"/>
      <c r="G33" s="623"/>
      <c r="H33" s="703">
        <v>0</v>
      </c>
      <c r="I33" s="703">
        <v>0</v>
      </c>
      <c r="J33" s="703">
        <v>0</v>
      </c>
      <c r="K33" s="703">
        <v>0</v>
      </c>
    </row>
    <row r="34" spans="2:11" x14ac:dyDescent="0.3">
      <c r="B34" s="706" t="s">
        <v>423</v>
      </c>
      <c r="C34" s="705" t="s">
        <v>422</v>
      </c>
      <c r="D34" s="623"/>
      <c r="E34" s="623"/>
      <c r="F34" s="623"/>
      <c r="G34" s="623"/>
      <c r="H34" s="703">
        <v>0</v>
      </c>
      <c r="I34" s="703">
        <v>0</v>
      </c>
      <c r="J34" s="703">
        <v>0</v>
      </c>
      <c r="K34" s="703">
        <v>0</v>
      </c>
    </row>
    <row r="35" spans="2:11" x14ac:dyDescent="0.3">
      <c r="B35" s="706"/>
      <c r="C35" s="705"/>
      <c r="D35" s="623"/>
      <c r="E35" s="623"/>
      <c r="F35" s="623"/>
      <c r="G35" s="623"/>
      <c r="H35" s="703">
        <v>0</v>
      </c>
      <c r="I35" s="703">
        <v>0</v>
      </c>
      <c r="J35" s="703">
        <v>0</v>
      </c>
      <c r="K35" s="703">
        <v>0</v>
      </c>
    </row>
    <row r="36" spans="2:11" x14ac:dyDescent="0.3">
      <c r="B36" s="50">
        <v>20</v>
      </c>
      <c r="C36" s="161" t="s">
        <v>421</v>
      </c>
      <c r="D36" s="635">
        <v>263493383.24039361</v>
      </c>
      <c r="E36" s="635">
        <v>223031672.60057807</v>
      </c>
      <c r="F36" s="635">
        <v>188190632.21076998</v>
      </c>
      <c r="G36" s="635">
        <v>186826797.21535</v>
      </c>
      <c r="H36" s="635">
        <v>14290390.524515301</v>
      </c>
      <c r="I36" s="635">
        <v>13269379.873681756</v>
      </c>
      <c r="J36" s="635">
        <v>12196146.018969998</v>
      </c>
      <c r="K36" s="635">
        <v>8261225.8815749995</v>
      </c>
    </row>
    <row r="37" spans="2:11" x14ac:dyDescent="0.3">
      <c r="B37" s="706" t="s">
        <v>331</v>
      </c>
      <c r="C37" s="704" t="s">
        <v>420</v>
      </c>
      <c r="D37" s="703">
        <v>0</v>
      </c>
      <c r="E37" s="703">
        <v>0</v>
      </c>
      <c r="F37" s="703">
        <v>0</v>
      </c>
      <c r="G37" s="703">
        <v>0</v>
      </c>
      <c r="H37" s="703">
        <v>0</v>
      </c>
      <c r="I37" s="703">
        <v>0</v>
      </c>
      <c r="J37" s="703">
        <v>0</v>
      </c>
      <c r="K37" s="703">
        <v>0</v>
      </c>
    </row>
    <row r="38" spans="2:11" x14ac:dyDescent="0.3">
      <c r="B38" s="706"/>
      <c r="C38" s="704"/>
      <c r="D38" s="703">
        <v>0</v>
      </c>
      <c r="E38" s="703">
        <v>0</v>
      </c>
      <c r="F38" s="703">
        <v>0</v>
      </c>
      <c r="G38" s="703">
        <v>0</v>
      </c>
      <c r="H38" s="703">
        <v>0</v>
      </c>
      <c r="I38" s="703">
        <v>0</v>
      </c>
      <c r="J38" s="703">
        <v>0</v>
      </c>
      <c r="K38" s="703">
        <v>0</v>
      </c>
    </row>
    <row r="39" spans="2:11" x14ac:dyDescent="0.3">
      <c r="B39" s="706" t="s">
        <v>330</v>
      </c>
      <c r="C39" s="704" t="s">
        <v>419</v>
      </c>
      <c r="D39" s="703">
        <v>0</v>
      </c>
      <c r="E39" s="703">
        <v>0</v>
      </c>
      <c r="F39" s="703">
        <v>0</v>
      </c>
      <c r="G39" s="703">
        <v>0</v>
      </c>
      <c r="H39" s="703">
        <v>0</v>
      </c>
      <c r="I39" s="703">
        <v>0</v>
      </c>
      <c r="J39" s="703">
        <v>0</v>
      </c>
      <c r="K39" s="703">
        <v>0</v>
      </c>
    </row>
    <row r="40" spans="2:11" x14ac:dyDescent="0.3">
      <c r="B40" s="706"/>
      <c r="C40" s="704"/>
      <c r="D40" s="703">
        <v>0</v>
      </c>
      <c r="E40" s="703">
        <v>0</v>
      </c>
      <c r="F40" s="703">
        <v>0</v>
      </c>
      <c r="G40" s="703">
        <v>0</v>
      </c>
      <c r="H40" s="703">
        <v>0</v>
      </c>
      <c r="I40" s="703">
        <v>0</v>
      </c>
      <c r="J40" s="703">
        <v>0</v>
      </c>
      <c r="K40" s="703">
        <v>0</v>
      </c>
    </row>
    <row r="41" spans="2:11" x14ac:dyDescent="0.3">
      <c r="B41" s="706" t="s">
        <v>329</v>
      </c>
      <c r="C41" s="704" t="s">
        <v>418</v>
      </c>
      <c r="D41" s="703">
        <v>263493383.24039361</v>
      </c>
      <c r="E41" s="703">
        <v>223031672.60057807</v>
      </c>
      <c r="F41" s="703">
        <v>188190632.21077001</v>
      </c>
      <c r="G41" s="703">
        <v>186826797.21535</v>
      </c>
      <c r="H41" s="703">
        <v>14290390.524515303</v>
      </c>
      <c r="I41" s="703">
        <v>13269379.873681756</v>
      </c>
      <c r="J41" s="703">
        <v>12196146.01897</v>
      </c>
      <c r="K41" s="703">
        <v>8261225.8815749995</v>
      </c>
    </row>
    <row r="42" spans="2:11" x14ac:dyDescent="0.3">
      <c r="B42" s="706"/>
      <c r="C42" s="704"/>
      <c r="D42" s="703">
        <v>0</v>
      </c>
      <c r="E42" s="703">
        <v>0</v>
      </c>
      <c r="F42" s="703">
        <v>0</v>
      </c>
      <c r="G42" s="703">
        <v>0</v>
      </c>
      <c r="H42" s="703">
        <v>0</v>
      </c>
      <c r="I42" s="703">
        <v>0</v>
      </c>
      <c r="J42" s="703">
        <v>0</v>
      </c>
      <c r="K42" s="703">
        <v>0</v>
      </c>
    </row>
    <row r="43" spans="2:11" x14ac:dyDescent="0.3">
      <c r="B43" s="710" t="s">
        <v>417</v>
      </c>
      <c r="C43" s="711"/>
      <c r="D43" s="711"/>
      <c r="E43" s="711"/>
      <c r="F43" s="711"/>
      <c r="G43" s="711"/>
      <c r="H43" s="711"/>
      <c r="I43" s="711"/>
      <c r="J43" s="711"/>
      <c r="K43" s="712"/>
    </row>
    <row r="44" spans="2:11" x14ac:dyDescent="0.3">
      <c r="B44" s="81" t="s">
        <v>416</v>
      </c>
      <c r="C44" s="155" t="s">
        <v>415</v>
      </c>
      <c r="D44" s="623"/>
      <c r="E44" s="623"/>
      <c r="F44" s="623"/>
      <c r="G44" s="623"/>
      <c r="H44" s="638">
        <v>290397917.33685577</v>
      </c>
      <c r="I44" s="638">
        <v>283867155.37139249</v>
      </c>
      <c r="J44" s="638">
        <v>257759892.30972499</v>
      </c>
      <c r="K44" s="638">
        <v>247865866.83361501</v>
      </c>
    </row>
    <row r="45" spans="2:11" x14ac:dyDescent="0.3">
      <c r="B45" s="81">
        <v>22</v>
      </c>
      <c r="C45" s="155" t="s">
        <v>414</v>
      </c>
      <c r="D45" s="623"/>
      <c r="E45" s="623"/>
      <c r="F45" s="623"/>
      <c r="G45" s="623"/>
      <c r="H45" s="638">
        <v>118892872.59616154</v>
      </c>
      <c r="I45" s="638">
        <v>115442099.6699501</v>
      </c>
      <c r="J45" s="638">
        <v>100460601.36257601</v>
      </c>
      <c r="K45" s="638">
        <v>104443545.240141</v>
      </c>
    </row>
    <row r="46" spans="2:11" x14ac:dyDescent="0.3">
      <c r="B46" s="81">
        <v>23</v>
      </c>
      <c r="C46" s="155" t="s">
        <v>413</v>
      </c>
      <c r="D46" s="623"/>
      <c r="E46" s="623"/>
      <c r="F46" s="623"/>
      <c r="G46" s="623"/>
      <c r="H46" s="639">
        <v>2.4425174612715286</v>
      </c>
      <c r="I46" s="639">
        <v>2.4589569678910119</v>
      </c>
      <c r="J46" s="639">
        <v>2.5657809013051236</v>
      </c>
      <c r="K46" s="639">
        <v>2.3732042632573545</v>
      </c>
    </row>
    <row r="48" spans="2:11" x14ac:dyDescent="0.3">
      <c r="B48" s="149"/>
    </row>
  </sheetData>
  <mergeCells count="48">
    <mergeCell ref="B37:B38"/>
    <mergeCell ref="I32:I33"/>
    <mergeCell ref="D7:G7"/>
    <mergeCell ref="H7:K7"/>
    <mergeCell ref="B43:K43"/>
    <mergeCell ref="B10:K10"/>
    <mergeCell ref="B12:K12"/>
    <mergeCell ref="K34:K35"/>
    <mergeCell ref="B28:K28"/>
    <mergeCell ref="B32:B33"/>
    <mergeCell ref="B34:B35"/>
    <mergeCell ref="I37:I38"/>
    <mergeCell ref="J37:J38"/>
    <mergeCell ref="K37:K38"/>
    <mergeCell ref="J32:J33"/>
    <mergeCell ref="K32:K33"/>
    <mergeCell ref="C32:C33"/>
    <mergeCell ref="H32:H33"/>
    <mergeCell ref="B39:B40"/>
    <mergeCell ref="B41:B42"/>
    <mergeCell ref="J39:J40"/>
    <mergeCell ref="G39:G40"/>
    <mergeCell ref="J34:J35"/>
    <mergeCell ref="H37:H38"/>
    <mergeCell ref="C37:C38"/>
    <mergeCell ref="D37:D38"/>
    <mergeCell ref="E37:E38"/>
    <mergeCell ref="F37:F38"/>
    <mergeCell ref="G37:G38"/>
    <mergeCell ref="C34:C35"/>
    <mergeCell ref="H34:H35"/>
    <mergeCell ref="I34:I35"/>
    <mergeCell ref="K39:K40"/>
    <mergeCell ref="C41:C42"/>
    <mergeCell ref="D41:D42"/>
    <mergeCell ref="E41:E42"/>
    <mergeCell ref="F41:F42"/>
    <mergeCell ref="G41:G42"/>
    <mergeCell ref="H41:H42"/>
    <mergeCell ref="I41:I42"/>
    <mergeCell ref="J41:J42"/>
    <mergeCell ref="K41:K42"/>
    <mergeCell ref="H39:H40"/>
    <mergeCell ref="I39:I40"/>
    <mergeCell ref="C39:C40"/>
    <mergeCell ref="D39:D40"/>
    <mergeCell ref="E39:E40"/>
    <mergeCell ref="F39:F40"/>
  </mergeCells>
  <pageMargins left="0.70866141732283472" right="0.70866141732283472" top="0.74803149606299213" bottom="0.74803149606299213" header="0.31496062992125984" footer="0.31496062992125984"/>
  <pageSetup paperSize="9" scale="47" orientation="portrait" r:id="rId1"/>
  <headerFooter>
    <oddHeader>&amp;CEN</oddHeader>
    <oddFooter>&amp;C&amp;P&amp;R_x000D_&amp;1#&amp;"Calibri"&amp;10&amp;K000000 Classification: GENERAL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E4AD-0637-45BC-A7CB-DB03DF53A42E}">
  <sheetPr>
    <pageSetUpPr fitToPage="1"/>
  </sheetPr>
  <dimension ref="A2:D12"/>
  <sheetViews>
    <sheetView showGridLines="0" zoomScaleNormal="100" workbookViewId="0"/>
  </sheetViews>
  <sheetFormatPr defaultRowHeight="14.4" x14ac:dyDescent="0.3"/>
  <cols>
    <col min="1" max="1" width="3.77734375" style="1" customWidth="1"/>
    <col min="2" max="2" width="8.88671875" style="1"/>
    <col min="3" max="3" width="70.88671875" style="1" customWidth="1"/>
    <col min="4" max="4" width="82.109375" style="1" customWidth="1"/>
    <col min="5" max="16384" width="8.88671875" style="1"/>
  </cols>
  <sheetData>
    <row r="2" spans="1:4" ht="18" x14ac:dyDescent="0.3">
      <c r="B2" s="172" t="s">
        <v>402</v>
      </c>
    </row>
    <row r="3" spans="1:4" x14ac:dyDescent="0.3">
      <c r="B3" s="125" t="s">
        <v>459</v>
      </c>
    </row>
    <row r="4" spans="1:4" ht="15.6" x14ac:dyDescent="0.3">
      <c r="B4" s="173"/>
    </row>
    <row r="5" spans="1:4" ht="28.8" x14ac:dyDescent="0.3">
      <c r="B5" s="29" t="s">
        <v>130</v>
      </c>
      <c r="C5" s="692" t="s">
        <v>206</v>
      </c>
      <c r="D5" s="694"/>
    </row>
    <row r="6" spans="1:4" ht="62.4" x14ac:dyDescent="0.3">
      <c r="A6" s="181"/>
      <c r="B6" s="29" t="s">
        <v>133</v>
      </c>
      <c r="C6" s="182" t="s">
        <v>458</v>
      </c>
      <c r="D6" s="640" t="s">
        <v>1446</v>
      </c>
    </row>
    <row r="7" spans="1:4" ht="15.6" x14ac:dyDescent="0.3">
      <c r="A7" s="181"/>
      <c r="B7" s="29" t="s">
        <v>136</v>
      </c>
      <c r="C7" s="182" t="s">
        <v>457</v>
      </c>
      <c r="D7" s="640" t="s">
        <v>1436</v>
      </c>
    </row>
    <row r="8" spans="1:4" ht="31.2" x14ac:dyDescent="0.3">
      <c r="A8" s="181"/>
      <c r="B8" s="150" t="s">
        <v>231</v>
      </c>
      <c r="C8" s="182" t="s">
        <v>456</v>
      </c>
      <c r="D8" s="640" t="s">
        <v>1437</v>
      </c>
    </row>
    <row r="9" spans="1:4" ht="62.4" x14ac:dyDescent="0.3">
      <c r="A9" s="181"/>
      <c r="B9" s="29" t="s">
        <v>216</v>
      </c>
      <c r="C9" s="182" t="s">
        <v>455</v>
      </c>
      <c r="D9" s="640" t="s">
        <v>1438</v>
      </c>
    </row>
    <row r="10" spans="1:4" ht="15.6" x14ac:dyDescent="0.3">
      <c r="A10" s="181"/>
      <c r="B10" s="150" t="s">
        <v>218</v>
      </c>
      <c r="C10" s="182" t="s">
        <v>454</v>
      </c>
      <c r="D10" s="640" t="s">
        <v>1439</v>
      </c>
    </row>
    <row r="11" spans="1:4" ht="15.6" x14ac:dyDescent="0.3">
      <c r="A11" s="181"/>
      <c r="B11" s="29" t="s">
        <v>221</v>
      </c>
      <c r="C11" s="182" t="s">
        <v>453</v>
      </c>
      <c r="D11" s="640" t="s">
        <v>1440</v>
      </c>
    </row>
    <row r="12" spans="1:4" ht="46.8" x14ac:dyDescent="0.3">
      <c r="A12" s="181"/>
      <c r="B12" s="29" t="s">
        <v>224</v>
      </c>
      <c r="C12" s="182" t="s">
        <v>452</v>
      </c>
      <c r="D12" s="640" t="s">
        <v>1441</v>
      </c>
    </row>
  </sheetData>
  <mergeCells count="1">
    <mergeCell ref="C5:D5"/>
  </mergeCells>
  <pageMargins left="0.70866141732283472" right="0.70866141732283472" top="0.74803149606299213" bottom="0.74803149606299213" header="0.31496062992125984" footer="0.31496062992125984"/>
  <pageSetup paperSize="9" scale="75" orientation="landscape" r:id="rId1"/>
  <headerFooter>
    <oddHeader>&amp;CEN</oddHeader>
    <oddFooter>&amp;C&amp;P&amp;R_x000D_&amp;1#&amp;"Calibri"&amp;10&amp;K000000 Classification: GENERAL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AE3B4-3938-403E-ACC0-002C09B1DD73}">
  <sheetPr>
    <pageSetUpPr fitToPage="1"/>
  </sheetPr>
  <dimension ref="B2:S12"/>
  <sheetViews>
    <sheetView showGridLines="0" zoomScaleNormal="100" workbookViewId="0">
      <selection activeCell="C15" sqref="C15"/>
    </sheetView>
  </sheetViews>
  <sheetFormatPr defaultRowHeight="14.4" x14ac:dyDescent="0.3"/>
  <cols>
    <col min="1" max="1" width="5.6640625" style="1" customWidth="1"/>
    <col min="2" max="2" width="6.6640625" style="1" customWidth="1"/>
    <col min="3" max="9" width="8.88671875" style="1"/>
    <col min="10" max="11" width="9.33203125" style="1" customWidth="1"/>
    <col min="12" max="12" width="19.5546875" style="1" customWidth="1"/>
    <col min="13" max="17" width="9.33203125" style="1" hidden="1" customWidth="1"/>
    <col min="18" max="19" width="7.6640625" style="1" customWidth="1"/>
    <col min="20" max="16384" width="8.88671875" style="1"/>
  </cols>
  <sheetData>
    <row r="2" spans="2:19" ht="18" x14ac:dyDescent="0.3">
      <c r="B2" s="94" t="s">
        <v>460</v>
      </c>
    </row>
    <row r="4" spans="2:19" x14ac:dyDescent="0.3">
      <c r="B4" s="718" t="s">
        <v>472</v>
      </c>
      <c r="C4" s="718"/>
      <c r="D4" s="718"/>
      <c r="E4" s="718"/>
      <c r="F4" s="718"/>
      <c r="G4" s="718"/>
      <c r="H4" s="718"/>
      <c r="I4" s="718"/>
      <c r="J4" s="718"/>
      <c r="K4" s="718"/>
      <c r="L4" s="718"/>
      <c r="M4" s="718"/>
      <c r="N4" s="718"/>
      <c r="O4" s="718"/>
      <c r="P4" s="718"/>
      <c r="Q4" s="718"/>
      <c r="R4" s="718"/>
      <c r="S4" s="718"/>
    </row>
    <row r="5" spans="2:19" x14ac:dyDescent="0.3">
      <c r="B5" s="719" t="s">
        <v>471</v>
      </c>
      <c r="C5" s="719"/>
      <c r="D5" s="719"/>
      <c r="E5" s="719"/>
      <c r="F5" s="719"/>
      <c r="G5" s="719"/>
      <c r="H5" s="719"/>
      <c r="I5" s="719"/>
      <c r="J5" s="719"/>
      <c r="K5" s="719"/>
      <c r="L5" s="719"/>
      <c r="M5" s="719"/>
      <c r="N5" s="719"/>
      <c r="O5" s="719"/>
      <c r="P5" s="719"/>
      <c r="Q5" s="719"/>
      <c r="R5" s="719"/>
      <c r="S5" s="719"/>
    </row>
    <row r="6" spans="2:19" ht="34.5" customHeight="1" x14ac:dyDescent="0.3">
      <c r="B6" s="67" t="s">
        <v>133</v>
      </c>
      <c r="C6" s="717" t="s">
        <v>470</v>
      </c>
      <c r="D6" s="717"/>
      <c r="E6" s="717"/>
      <c r="F6" s="717"/>
      <c r="G6" s="717"/>
      <c r="H6" s="717"/>
      <c r="I6" s="717"/>
      <c r="J6" s="717"/>
      <c r="K6" s="717"/>
      <c r="L6" s="717"/>
      <c r="M6" s="717"/>
      <c r="N6" s="717"/>
      <c r="O6" s="717"/>
      <c r="P6" s="717"/>
      <c r="Q6" s="717"/>
      <c r="R6" s="717"/>
      <c r="S6" s="717"/>
    </row>
    <row r="7" spans="2:19" x14ac:dyDescent="0.3">
      <c r="B7" s="688" t="s">
        <v>136</v>
      </c>
      <c r="C7" s="717" t="s">
        <v>469</v>
      </c>
      <c r="D7" s="717"/>
      <c r="E7" s="717"/>
      <c r="F7" s="717"/>
      <c r="G7" s="717"/>
      <c r="H7" s="717"/>
      <c r="I7" s="717"/>
      <c r="J7" s="717"/>
      <c r="K7" s="717"/>
      <c r="L7" s="717"/>
      <c r="M7" s="717"/>
      <c r="N7" s="717"/>
      <c r="O7" s="717"/>
      <c r="P7" s="717"/>
      <c r="Q7" s="717"/>
      <c r="R7" s="717"/>
      <c r="S7" s="717"/>
    </row>
    <row r="8" spans="2:19" x14ac:dyDescent="0.3">
      <c r="B8" s="688"/>
      <c r="C8" s="717"/>
      <c r="D8" s="717"/>
      <c r="E8" s="717"/>
      <c r="F8" s="717"/>
      <c r="G8" s="717"/>
      <c r="H8" s="717"/>
      <c r="I8" s="717"/>
      <c r="J8" s="717"/>
      <c r="K8" s="717"/>
      <c r="L8" s="717"/>
      <c r="M8" s="717"/>
      <c r="N8" s="717"/>
      <c r="O8" s="717"/>
      <c r="P8" s="717"/>
      <c r="Q8" s="717"/>
      <c r="R8" s="717"/>
      <c r="S8" s="717"/>
    </row>
    <row r="9" spans="2:19" x14ac:dyDescent="0.3">
      <c r="B9" s="720" t="s">
        <v>231</v>
      </c>
      <c r="C9" s="717" t="s">
        <v>468</v>
      </c>
      <c r="D9" s="717"/>
      <c r="E9" s="717"/>
      <c r="F9" s="717"/>
      <c r="G9" s="717"/>
      <c r="H9" s="717"/>
      <c r="I9" s="717"/>
      <c r="J9" s="717"/>
      <c r="K9" s="717"/>
      <c r="L9" s="717"/>
      <c r="M9" s="717"/>
      <c r="N9" s="717"/>
      <c r="O9" s="717"/>
      <c r="P9" s="717"/>
      <c r="Q9" s="717"/>
      <c r="R9" s="717"/>
      <c r="S9" s="717"/>
    </row>
    <row r="10" spans="2:19" x14ac:dyDescent="0.3">
      <c r="B10" s="720"/>
      <c r="C10" s="717"/>
      <c r="D10" s="717"/>
      <c r="E10" s="717"/>
      <c r="F10" s="717"/>
      <c r="G10" s="717"/>
      <c r="H10" s="717"/>
      <c r="I10" s="717"/>
      <c r="J10" s="717"/>
      <c r="K10" s="717"/>
      <c r="L10" s="717"/>
      <c r="M10" s="717"/>
      <c r="N10" s="717"/>
      <c r="O10" s="717"/>
      <c r="P10" s="717"/>
      <c r="Q10" s="717"/>
      <c r="R10" s="717"/>
      <c r="S10" s="717"/>
    </row>
    <row r="11" spans="2:19" x14ac:dyDescent="0.3">
      <c r="B11" s="688" t="s">
        <v>216</v>
      </c>
      <c r="C11" s="717" t="s">
        <v>467</v>
      </c>
      <c r="D11" s="717"/>
      <c r="E11" s="717"/>
      <c r="F11" s="717"/>
      <c r="G11" s="717"/>
      <c r="H11" s="717"/>
      <c r="I11" s="717"/>
      <c r="J11" s="717"/>
      <c r="K11" s="717"/>
      <c r="L11" s="717"/>
      <c r="M11" s="717"/>
      <c r="N11" s="717"/>
      <c r="O11" s="717"/>
      <c r="P11" s="717"/>
      <c r="Q11" s="717"/>
      <c r="R11" s="717"/>
      <c r="S11" s="717"/>
    </row>
    <row r="12" spans="2:19" x14ac:dyDescent="0.3">
      <c r="B12" s="688"/>
      <c r="C12" s="717"/>
      <c r="D12" s="717"/>
      <c r="E12" s="717"/>
      <c r="F12" s="717"/>
      <c r="G12" s="717"/>
      <c r="H12" s="717"/>
      <c r="I12" s="717"/>
      <c r="J12" s="717"/>
      <c r="K12" s="717"/>
      <c r="L12" s="717"/>
      <c r="M12" s="717"/>
      <c r="N12" s="717"/>
      <c r="O12" s="717"/>
      <c r="P12" s="717"/>
      <c r="Q12" s="717"/>
      <c r="R12" s="717"/>
      <c r="S12" s="717"/>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08E8-4254-436A-BF60-D273E4449D85}">
  <sheetPr>
    <pageSetUpPr fitToPage="1"/>
  </sheetPr>
  <dimension ref="B2:S11"/>
  <sheetViews>
    <sheetView showGridLines="0" zoomScaleNormal="100" workbookViewId="0">
      <selection activeCell="T24" sqref="T24"/>
    </sheetView>
  </sheetViews>
  <sheetFormatPr defaultRowHeight="14.4" x14ac:dyDescent="0.3"/>
  <cols>
    <col min="1" max="1" width="5.6640625" style="1" customWidth="1"/>
    <col min="2" max="2" width="5.44140625" style="1" customWidth="1"/>
    <col min="3" max="13" width="8.88671875" style="1"/>
    <col min="14" max="14" width="0.33203125" style="1" customWidth="1"/>
    <col min="15" max="18" width="9.33203125" style="1" hidden="1" customWidth="1"/>
    <col min="19" max="19" width="17.33203125" style="1" customWidth="1"/>
    <col min="20" max="16384" width="8.88671875" style="1"/>
  </cols>
  <sheetData>
    <row r="2" spans="2:19" ht="18" x14ac:dyDescent="0.3">
      <c r="B2" s="94" t="s">
        <v>461</v>
      </c>
    </row>
    <row r="4" spans="2:19" x14ac:dyDescent="0.3">
      <c r="B4" s="719" t="s">
        <v>471</v>
      </c>
      <c r="C4" s="719"/>
      <c r="D4" s="719"/>
      <c r="E4" s="719"/>
      <c r="F4" s="719"/>
      <c r="G4" s="719"/>
      <c r="H4" s="719"/>
      <c r="I4" s="719"/>
      <c r="J4" s="719"/>
      <c r="K4" s="719"/>
      <c r="L4" s="719"/>
      <c r="M4" s="719"/>
      <c r="N4" s="719"/>
      <c r="O4" s="719"/>
      <c r="P4" s="719"/>
      <c r="Q4" s="719"/>
      <c r="R4" s="719"/>
      <c r="S4" s="719"/>
    </row>
    <row r="5" spans="2:19" ht="51.75" customHeight="1" x14ac:dyDescent="0.3">
      <c r="B5" s="67" t="s">
        <v>133</v>
      </c>
      <c r="C5" s="717" t="s">
        <v>476</v>
      </c>
      <c r="D5" s="717"/>
      <c r="E5" s="717"/>
      <c r="F5" s="717"/>
      <c r="G5" s="717"/>
      <c r="H5" s="717"/>
      <c r="I5" s="717"/>
      <c r="J5" s="717"/>
      <c r="K5" s="717"/>
      <c r="L5" s="717"/>
      <c r="M5" s="717"/>
      <c r="N5" s="717"/>
      <c r="O5" s="717"/>
      <c r="P5" s="717"/>
      <c r="Q5" s="717"/>
      <c r="R5" s="717"/>
      <c r="S5" s="717"/>
    </row>
    <row r="6" spans="2:19" ht="15" customHeight="1" x14ac:dyDescent="0.3">
      <c r="B6" s="688" t="s">
        <v>136</v>
      </c>
      <c r="C6" s="717" t="s">
        <v>475</v>
      </c>
      <c r="D6" s="717"/>
      <c r="E6" s="717"/>
      <c r="F6" s="717"/>
      <c r="G6" s="717"/>
      <c r="H6" s="717"/>
      <c r="I6" s="717"/>
      <c r="J6" s="717"/>
      <c r="K6" s="717"/>
      <c r="L6" s="717"/>
      <c r="M6" s="717"/>
      <c r="N6" s="717"/>
      <c r="O6" s="717"/>
      <c r="P6" s="717"/>
      <c r="Q6" s="717"/>
      <c r="R6" s="717"/>
      <c r="S6" s="717"/>
    </row>
    <row r="7" spans="2:19" x14ac:dyDescent="0.3">
      <c r="B7" s="688"/>
      <c r="C7" s="717"/>
      <c r="D7" s="717"/>
      <c r="E7" s="717"/>
      <c r="F7" s="717"/>
      <c r="G7" s="717"/>
      <c r="H7" s="717"/>
      <c r="I7" s="717"/>
      <c r="J7" s="717"/>
      <c r="K7" s="717"/>
      <c r="L7" s="717"/>
      <c r="M7" s="717"/>
      <c r="N7" s="717"/>
      <c r="O7" s="717"/>
      <c r="P7" s="717"/>
      <c r="Q7" s="717"/>
      <c r="R7" s="717"/>
      <c r="S7" s="717"/>
    </row>
    <row r="8" spans="2:19" x14ac:dyDescent="0.3">
      <c r="B8" s="688" t="s">
        <v>231</v>
      </c>
      <c r="C8" s="717" t="s">
        <v>474</v>
      </c>
      <c r="D8" s="717"/>
      <c r="E8" s="717"/>
      <c r="F8" s="717"/>
      <c r="G8" s="717"/>
      <c r="H8" s="717"/>
      <c r="I8" s="717"/>
      <c r="J8" s="717"/>
      <c r="K8" s="717"/>
      <c r="L8" s="717"/>
      <c r="M8" s="717"/>
      <c r="N8" s="717"/>
      <c r="O8" s="717"/>
      <c r="P8" s="717"/>
      <c r="Q8" s="717"/>
      <c r="R8" s="717"/>
      <c r="S8" s="717"/>
    </row>
    <row r="9" spans="2:19" x14ac:dyDescent="0.3">
      <c r="B9" s="688"/>
      <c r="C9" s="717"/>
      <c r="D9" s="717"/>
      <c r="E9" s="717"/>
      <c r="F9" s="717"/>
      <c r="G9" s="717"/>
      <c r="H9" s="717"/>
      <c r="I9" s="717"/>
      <c r="J9" s="717"/>
      <c r="K9" s="717"/>
      <c r="L9" s="717"/>
      <c r="M9" s="717"/>
      <c r="N9" s="717"/>
      <c r="O9" s="717"/>
      <c r="P9" s="717"/>
      <c r="Q9" s="717"/>
      <c r="R9" s="717"/>
      <c r="S9" s="717"/>
    </row>
    <row r="10" spans="2:19" x14ac:dyDescent="0.3">
      <c r="B10" s="688" t="s">
        <v>216</v>
      </c>
      <c r="C10" s="717" t="s">
        <v>473</v>
      </c>
      <c r="D10" s="717"/>
      <c r="E10" s="717"/>
      <c r="F10" s="717"/>
      <c r="G10" s="717"/>
      <c r="H10" s="717"/>
      <c r="I10" s="717"/>
      <c r="J10" s="717"/>
      <c r="K10" s="717"/>
      <c r="L10" s="717"/>
      <c r="M10" s="717"/>
      <c r="N10" s="717"/>
      <c r="O10" s="717"/>
      <c r="P10" s="717"/>
      <c r="Q10" s="717"/>
      <c r="R10" s="717"/>
      <c r="S10" s="717"/>
    </row>
    <row r="11" spans="2:19" ht="42" customHeight="1" x14ac:dyDescent="0.3">
      <c r="B11" s="688"/>
      <c r="C11" s="717"/>
      <c r="D11" s="717"/>
      <c r="E11" s="717"/>
      <c r="F11" s="717"/>
      <c r="G11" s="717"/>
      <c r="H11" s="717"/>
      <c r="I11" s="717"/>
      <c r="J11" s="717"/>
      <c r="K11" s="717"/>
      <c r="L11" s="717"/>
      <c r="M11" s="717"/>
      <c r="N11" s="717"/>
      <c r="O11" s="717"/>
      <c r="P11" s="717"/>
      <c r="Q11" s="717"/>
      <c r="R11" s="717"/>
      <c r="S11" s="717"/>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E8DA3-97BB-442D-973C-78F905B25794}">
  <sheetPr>
    <pageSetUpPr fitToPage="1"/>
  </sheetPr>
  <dimension ref="B2:E18"/>
  <sheetViews>
    <sheetView showGridLines="0" zoomScaleNormal="100" workbookViewId="0">
      <selection activeCell="C12" sqref="C12"/>
    </sheetView>
  </sheetViews>
  <sheetFormatPr defaultRowHeight="14.4" x14ac:dyDescent="0.3"/>
  <cols>
    <col min="1" max="1" width="7" style="1" customWidth="1"/>
    <col min="2" max="2" width="4.6640625" style="1" customWidth="1"/>
    <col min="3" max="3" width="58.5546875" style="1" customWidth="1"/>
    <col min="4" max="4" width="27.33203125" style="1" customWidth="1"/>
    <col min="5" max="5" width="29.33203125" style="1" customWidth="1"/>
    <col min="6" max="6" width="8.88671875" style="1"/>
    <col min="7" max="7" width="3.33203125" style="1" customWidth="1"/>
    <col min="8" max="8" width="54.5546875" style="1" customWidth="1"/>
    <col min="9" max="9" width="25" style="1" customWidth="1"/>
    <col min="10" max="16384" width="8.88671875" style="1"/>
  </cols>
  <sheetData>
    <row r="2" spans="2:5" ht="18" x14ac:dyDescent="0.3">
      <c r="B2" s="94" t="s">
        <v>462</v>
      </c>
    </row>
    <row r="3" spans="2:5" x14ac:dyDescent="0.3">
      <c r="B3" s="125"/>
      <c r="E3" s="190"/>
    </row>
    <row r="4" spans="2:5" x14ac:dyDescent="0.3">
      <c r="B4" s="125"/>
      <c r="D4" s="29" t="s">
        <v>6</v>
      </c>
      <c r="E4" s="29" t="s">
        <v>7</v>
      </c>
    </row>
    <row r="5" spans="2:5" ht="28.8" x14ac:dyDescent="0.3">
      <c r="B5" s="125"/>
      <c r="D5" s="29" t="s">
        <v>521</v>
      </c>
      <c r="E5" s="29" t="s">
        <v>530</v>
      </c>
    </row>
    <row r="6" spans="2:5" x14ac:dyDescent="0.3">
      <c r="B6" s="200" t="s">
        <v>390</v>
      </c>
      <c r="C6" s="115" t="s">
        <v>520</v>
      </c>
      <c r="D6" s="29"/>
      <c r="E6" s="96"/>
    </row>
    <row r="7" spans="2:5" x14ac:dyDescent="0.3">
      <c r="B7" s="192" t="s">
        <v>389</v>
      </c>
      <c r="C7" s="91" t="s">
        <v>519</v>
      </c>
      <c r="D7" s="29"/>
      <c r="E7" s="96"/>
    </row>
    <row r="8" spans="2:5" x14ac:dyDescent="0.3">
      <c r="B8" s="192" t="s">
        <v>504</v>
      </c>
      <c r="C8" s="91" t="s">
        <v>518</v>
      </c>
      <c r="D8" s="29"/>
      <c r="E8" s="96"/>
    </row>
    <row r="9" spans="2:5" x14ac:dyDescent="0.3">
      <c r="B9" s="192" t="s">
        <v>503</v>
      </c>
      <c r="C9" s="201" t="s">
        <v>529</v>
      </c>
      <c r="D9" s="29"/>
      <c r="E9" s="96"/>
    </row>
    <row r="10" spans="2:5" x14ac:dyDescent="0.3">
      <c r="B10" s="192" t="s">
        <v>502</v>
      </c>
      <c r="C10" s="201" t="s">
        <v>528</v>
      </c>
      <c r="D10" s="153"/>
      <c r="E10" s="96"/>
    </row>
    <row r="11" spans="2:5" x14ac:dyDescent="0.3">
      <c r="B11" s="192" t="s">
        <v>501</v>
      </c>
      <c r="C11" s="201" t="s">
        <v>527</v>
      </c>
      <c r="D11" s="67"/>
      <c r="E11" s="91"/>
    </row>
    <row r="12" spans="2:5" x14ac:dyDescent="0.3">
      <c r="B12" s="192" t="s">
        <v>500</v>
      </c>
      <c r="C12" s="201" t="s">
        <v>526</v>
      </c>
      <c r="D12" s="153"/>
      <c r="E12" s="91"/>
    </row>
    <row r="13" spans="2:5" x14ac:dyDescent="0.3">
      <c r="B13" s="192" t="s">
        <v>499</v>
      </c>
      <c r="C13" s="201" t="s">
        <v>525</v>
      </c>
      <c r="D13" s="153"/>
      <c r="E13" s="91"/>
    </row>
    <row r="14" spans="2:5" x14ac:dyDescent="0.3">
      <c r="B14" s="192" t="s">
        <v>498</v>
      </c>
      <c r="C14" s="201" t="s">
        <v>524</v>
      </c>
      <c r="D14" s="153"/>
      <c r="E14" s="91"/>
    </row>
    <row r="15" spans="2:5" x14ac:dyDescent="0.3">
      <c r="B15" s="192" t="s">
        <v>496</v>
      </c>
      <c r="C15" s="201" t="s">
        <v>517</v>
      </c>
      <c r="D15" s="153"/>
      <c r="E15" s="96"/>
    </row>
    <row r="16" spans="2:5" x14ac:dyDescent="0.3">
      <c r="B16" s="192" t="s">
        <v>495</v>
      </c>
      <c r="C16" s="201" t="s">
        <v>516</v>
      </c>
      <c r="D16" s="153"/>
      <c r="E16" s="96"/>
    </row>
    <row r="17" spans="2:5" x14ac:dyDescent="0.3">
      <c r="B17" s="197" t="s">
        <v>494</v>
      </c>
      <c r="C17" s="10" t="s">
        <v>523</v>
      </c>
      <c r="D17" s="198"/>
      <c r="E17" s="199"/>
    </row>
    <row r="18" spans="2:5" x14ac:dyDescent="0.3">
      <c r="B18" s="200" t="s">
        <v>493</v>
      </c>
      <c r="C18" s="115" t="s">
        <v>515</v>
      </c>
      <c r="D18" s="153"/>
      <c r="E18" s="96"/>
    </row>
  </sheetData>
  <pageMargins left="0.70866141732283472" right="0.70866141732283472" top="0.74803149606299213" bottom="0.74803149606299213" header="0.31496062992125984" footer="0.31496062992125984"/>
  <pageSetup paperSize="9" scale="67" orientation="landscape" r:id="rId1"/>
  <headerFooter>
    <oddHeader>&amp;CEN</oddHeader>
    <oddFooter>&amp;C&amp;P&amp;R_x000D_&amp;1#&amp;"Calibri"&amp;10&amp;K000000 Classification: GENERAL</oddFooter>
  </headerFooter>
  <ignoredErrors>
    <ignoredError sqref="B6:B18"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78EA-6A15-4BE8-9C1B-1FC1D665B5AE}">
  <sheetPr>
    <pageSetUpPr fitToPage="1"/>
  </sheetPr>
  <dimension ref="B2:D9"/>
  <sheetViews>
    <sheetView showGridLines="0" zoomScaleNormal="100" workbookViewId="0">
      <selection activeCell="C7" sqref="C7"/>
    </sheetView>
  </sheetViews>
  <sheetFormatPr defaultRowHeight="14.4" x14ac:dyDescent="0.3"/>
  <cols>
    <col min="1" max="1" width="8.88671875" style="1"/>
    <col min="2" max="2" width="4.33203125" style="1" customWidth="1"/>
    <col min="3" max="3" width="56.5546875" style="1" customWidth="1"/>
    <col min="4" max="4" width="49.44140625" style="1" customWidth="1"/>
    <col min="5" max="16384" width="8.88671875" style="1"/>
  </cols>
  <sheetData>
    <row r="2" spans="2:4" ht="18" x14ac:dyDescent="0.3">
      <c r="B2" s="94" t="s">
        <v>463</v>
      </c>
    </row>
    <row r="3" spans="2:4" x14ac:dyDescent="0.3">
      <c r="B3" s="125"/>
    </row>
    <row r="4" spans="2:4" x14ac:dyDescent="0.3">
      <c r="B4" s="189"/>
      <c r="C4" s="189"/>
      <c r="D4" s="29" t="s">
        <v>6</v>
      </c>
    </row>
    <row r="5" spans="2:4" x14ac:dyDescent="0.3">
      <c r="B5" s="189"/>
      <c r="C5" s="189"/>
      <c r="D5" s="683" t="s">
        <v>533</v>
      </c>
    </row>
    <row r="6" spans="2:4" x14ac:dyDescent="0.3">
      <c r="B6" s="189"/>
      <c r="C6" s="189"/>
      <c r="D6" s="683"/>
    </row>
    <row r="7" spans="2:4" ht="28.8" x14ac:dyDescent="0.3">
      <c r="B7" s="192" t="s">
        <v>390</v>
      </c>
      <c r="C7" s="91" t="s">
        <v>532</v>
      </c>
      <c r="D7" s="153"/>
    </row>
    <row r="8" spans="2:4" ht="28.8" x14ac:dyDescent="0.3">
      <c r="B8" s="192" t="s">
        <v>389</v>
      </c>
      <c r="C8" s="91" t="s">
        <v>531</v>
      </c>
      <c r="D8" s="153"/>
    </row>
    <row r="9" spans="2:4" x14ac:dyDescent="0.3">
      <c r="B9" s="721"/>
      <c r="C9" s="721"/>
      <c r="D9" s="721"/>
    </row>
  </sheetData>
  <mergeCells count="2">
    <mergeCell ref="B9:D9"/>
    <mergeCell ref="D5:D6"/>
  </mergeCells>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&amp;C&amp;P&amp;R_x000D_&amp;1#&amp;"Calibri"&amp;10&amp;K000000 Classification: GENERAL</oddFooter>
  </headerFooter>
  <ignoredErrors>
    <ignoredError sqref="B7:B8"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72BB-F1E1-4A7D-9429-3D2EC81B3170}">
  <sheetPr>
    <pageSetUpPr fitToPage="1"/>
  </sheetPr>
  <dimension ref="A1:N31"/>
  <sheetViews>
    <sheetView showGridLines="0" zoomScaleNormal="100" workbookViewId="0">
      <selection activeCell="B9" sqref="B9"/>
    </sheetView>
  </sheetViews>
  <sheetFormatPr defaultRowHeight="14.4" x14ac:dyDescent="0.3"/>
  <cols>
    <col min="1" max="1" width="8.88671875" style="1"/>
    <col min="2" max="2" width="56.109375" style="1" customWidth="1"/>
    <col min="3" max="14" width="13.5546875" style="1" customWidth="1"/>
    <col min="15" max="16384" width="8.88671875" style="1"/>
  </cols>
  <sheetData>
    <row r="1" spans="1:14" ht="18" x14ac:dyDescent="0.3">
      <c r="A1" s="94" t="s">
        <v>464</v>
      </c>
    </row>
    <row r="2" spans="1:14" x14ac:dyDescent="0.3">
      <c r="A2" s="125"/>
    </row>
    <row r="3" spans="1:14" x14ac:dyDescent="0.3">
      <c r="A3" s="189"/>
      <c r="B3" s="189"/>
      <c r="C3" s="29" t="s">
        <v>6</v>
      </c>
      <c r="D3" s="29" t="s">
        <v>7</v>
      </c>
      <c r="E3" s="29" t="s">
        <v>8</v>
      </c>
      <c r="F3" s="29" t="s">
        <v>51</v>
      </c>
      <c r="G3" s="29" t="s">
        <v>52</v>
      </c>
      <c r="H3" s="29" t="s">
        <v>243</v>
      </c>
      <c r="I3" s="29" t="s">
        <v>244</v>
      </c>
      <c r="J3" s="29" t="s">
        <v>295</v>
      </c>
      <c r="K3" s="29" t="s">
        <v>395</v>
      </c>
      <c r="L3" s="29" t="s">
        <v>394</v>
      </c>
      <c r="M3" s="29" t="s">
        <v>393</v>
      </c>
      <c r="N3" s="29" t="s">
        <v>392</v>
      </c>
    </row>
    <row r="4" spans="1:14" x14ac:dyDescent="0.3">
      <c r="A4" s="189"/>
      <c r="B4" s="189"/>
      <c r="C4" s="677" t="s">
        <v>512</v>
      </c>
      <c r="D4" s="677"/>
      <c r="E4" s="677"/>
      <c r="F4" s="677"/>
      <c r="G4" s="677"/>
      <c r="H4" s="677"/>
      <c r="I4" s="677"/>
      <c r="J4" s="677"/>
      <c r="K4" s="677"/>
      <c r="L4" s="677"/>
      <c r="M4" s="677"/>
      <c r="N4" s="677"/>
    </row>
    <row r="5" spans="1:14" x14ac:dyDescent="0.3">
      <c r="A5" s="189"/>
      <c r="B5" s="189"/>
      <c r="C5" s="683" t="s">
        <v>509</v>
      </c>
      <c r="D5" s="683"/>
      <c r="E5" s="683"/>
      <c r="F5" s="683" t="s">
        <v>508</v>
      </c>
      <c r="G5" s="683"/>
      <c r="H5" s="683"/>
      <c r="I5" s="683"/>
      <c r="J5" s="683"/>
      <c r="K5" s="683"/>
      <c r="L5" s="683"/>
      <c r="M5" s="683"/>
      <c r="N5" s="683"/>
    </row>
    <row r="6" spans="1:14" x14ac:dyDescent="0.3">
      <c r="A6" s="722"/>
      <c r="B6" s="723"/>
      <c r="C6" s="724"/>
      <c r="D6" s="683" t="s">
        <v>543</v>
      </c>
      <c r="E6" s="683" t="s">
        <v>542</v>
      </c>
      <c r="F6" s="724"/>
      <c r="G6" s="683" t="s">
        <v>541</v>
      </c>
      <c r="H6" s="683" t="s">
        <v>540</v>
      </c>
      <c r="I6" s="683" t="s">
        <v>539</v>
      </c>
      <c r="J6" s="683" t="s">
        <v>538</v>
      </c>
      <c r="K6" s="683" t="s">
        <v>537</v>
      </c>
      <c r="L6" s="683" t="s">
        <v>536</v>
      </c>
      <c r="M6" s="683" t="s">
        <v>535</v>
      </c>
      <c r="N6" s="683" t="s">
        <v>522</v>
      </c>
    </row>
    <row r="7" spans="1:14" x14ac:dyDescent="0.3">
      <c r="A7" s="722"/>
      <c r="B7" s="723"/>
      <c r="C7" s="724"/>
      <c r="D7" s="683"/>
      <c r="E7" s="683"/>
      <c r="F7" s="724"/>
      <c r="G7" s="683"/>
      <c r="H7" s="683"/>
      <c r="I7" s="683"/>
      <c r="J7" s="683"/>
      <c r="K7" s="683"/>
      <c r="L7" s="683"/>
      <c r="M7" s="683"/>
      <c r="N7" s="683"/>
    </row>
    <row r="8" spans="1:14" x14ac:dyDescent="0.3">
      <c r="A8" s="189"/>
      <c r="B8" s="189"/>
      <c r="C8" s="29"/>
      <c r="D8" s="683"/>
      <c r="E8" s="683"/>
      <c r="F8" s="724"/>
      <c r="G8" s="683"/>
      <c r="H8" s="683"/>
      <c r="I8" s="683"/>
      <c r="J8" s="683"/>
      <c r="K8" s="683"/>
      <c r="L8" s="683"/>
      <c r="M8" s="683"/>
      <c r="N8" s="683"/>
    </row>
    <row r="9" spans="1:14" x14ac:dyDescent="0.3">
      <c r="A9" s="192" t="s">
        <v>507</v>
      </c>
      <c r="B9" s="91" t="s">
        <v>506</v>
      </c>
      <c r="C9" s="33"/>
      <c r="D9" s="33"/>
      <c r="E9" s="33"/>
      <c r="F9" s="33"/>
      <c r="G9" s="33"/>
      <c r="H9" s="33"/>
      <c r="I9" s="33"/>
      <c r="J9" s="33"/>
      <c r="K9" s="33"/>
      <c r="L9" s="33"/>
      <c r="M9" s="33"/>
      <c r="N9" s="33"/>
    </row>
    <row r="10" spans="1:14" x14ac:dyDescent="0.3">
      <c r="A10" s="192" t="s">
        <v>390</v>
      </c>
      <c r="B10" s="91" t="s">
        <v>505</v>
      </c>
      <c r="C10" s="33"/>
      <c r="D10" s="33"/>
      <c r="E10" s="33"/>
      <c r="F10" s="33"/>
      <c r="G10" s="33"/>
      <c r="H10" s="33"/>
      <c r="I10" s="33"/>
      <c r="J10" s="33"/>
      <c r="K10" s="33"/>
      <c r="L10" s="33"/>
      <c r="M10" s="33"/>
      <c r="N10" s="33"/>
    </row>
    <row r="11" spans="1:14" x14ac:dyDescent="0.3">
      <c r="A11" s="193" t="s">
        <v>389</v>
      </c>
      <c r="B11" s="191" t="s">
        <v>488</v>
      </c>
      <c r="C11" s="33"/>
      <c r="D11" s="33"/>
      <c r="E11" s="33"/>
      <c r="F11" s="33"/>
      <c r="G11" s="33"/>
      <c r="H11" s="33"/>
      <c r="I11" s="33"/>
      <c r="J11" s="33"/>
      <c r="K11" s="33"/>
      <c r="L11" s="33"/>
      <c r="M11" s="33"/>
      <c r="N11" s="33"/>
    </row>
    <row r="12" spans="1:14" x14ac:dyDescent="0.3">
      <c r="A12" s="193" t="s">
        <v>504</v>
      </c>
      <c r="B12" s="191" t="s">
        <v>486</v>
      </c>
      <c r="C12" s="33"/>
      <c r="D12" s="33"/>
      <c r="E12" s="33"/>
      <c r="F12" s="33"/>
      <c r="G12" s="33"/>
      <c r="H12" s="33"/>
      <c r="I12" s="33"/>
      <c r="J12" s="33"/>
      <c r="K12" s="33"/>
      <c r="L12" s="33"/>
      <c r="M12" s="33"/>
      <c r="N12" s="33"/>
    </row>
    <row r="13" spans="1:14" x14ac:dyDescent="0.3">
      <c r="A13" s="193" t="s">
        <v>503</v>
      </c>
      <c r="B13" s="191" t="s">
        <v>484</v>
      </c>
      <c r="C13" s="33"/>
      <c r="D13" s="33"/>
      <c r="E13" s="33"/>
      <c r="F13" s="33"/>
      <c r="G13" s="33"/>
      <c r="H13" s="33"/>
      <c r="I13" s="33"/>
      <c r="J13" s="33"/>
      <c r="K13" s="33"/>
      <c r="L13" s="33"/>
      <c r="M13" s="33"/>
      <c r="N13" s="33"/>
    </row>
    <row r="14" spans="1:14" x14ac:dyDescent="0.3">
      <c r="A14" s="193" t="s">
        <v>502</v>
      </c>
      <c r="B14" s="191" t="s">
        <v>482</v>
      </c>
      <c r="C14" s="33"/>
      <c r="D14" s="33"/>
      <c r="E14" s="33"/>
      <c r="F14" s="33"/>
      <c r="G14" s="33"/>
      <c r="H14" s="33"/>
      <c r="I14" s="33"/>
      <c r="J14" s="33"/>
      <c r="K14" s="33"/>
      <c r="L14" s="33"/>
      <c r="M14" s="33"/>
      <c r="N14" s="33"/>
    </row>
    <row r="15" spans="1:14" x14ac:dyDescent="0.3">
      <c r="A15" s="193" t="s">
        <v>501</v>
      </c>
      <c r="B15" s="191" t="s">
        <v>480</v>
      </c>
      <c r="C15" s="33"/>
      <c r="D15" s="33"/>
      <c r="E15" s="33"/>
      <c r="F15" s="33"/>
      <c r="G15" s="33"/>
      <c r="H15" s="33"/>
      <c r="I15" s="33"/>
      <c r="J15" s="33"/>
      <c r="K15" s="33"/>
      <c r="L15" s="33"/>
      <c r="M15" s="33"/>
      <c r="N15" s="33"/>
    </row>
    <row r="16" spans="1:14" x14ac:dyDescent="0.3">
      <c r="A16" s="193" t="s">
        <v>500</v>
      </c>
      <c r="B16" s="191" t="s">
        <v>534</v>
      </c>
      <c r="C16" s="33"/>
      <c r="D16" s="33"/>
      <c r="E16" s="33"/>
      <c r="F16" s="33"/>
      <c r="G16" s="33"/>
      <c r="H16" s="33"/>
      <c r="I16" s="33"/>
      <c r="J16" s="33"/>
      <c r="K16" s="33"/>
      <c r="L16" s="33"/>
      <c r="M16" s="33"/>
      <c r="N16" s="33"/>
    </row>
    <row r="17" spans="1:14" x14ac:dyDescent="0.3">
      <c r="A17" s="193" t="s">
        <v>499</v>
      </c>
      <c r="B17" s="191" t="s">
        <v>478</v>
      </c>
      <c r="C17" s="33"/>
      <c r="D17" s="33"/>
      <c r="E17" s="33"/>
      <c r="F17" s="33"/>
      <c r="G17" s="33"/>
      <c r="H17" s="33"/>
      <c r="I17" s="33"/>
      <c r="J17" s="33"/>
      <c r="K17" s="33"/>
      <c r="L17" s="33"/>
      <c r="M17" s="33"/>
      <c r="N17" s="33"/>
    </row>
    <row r="18" spans="1:14" x14ac:dyDescent="0.3">
      <c r="A18" s="192" t="s">
        <v>498</v>
      </c>
      <c r="B18" s="91" t="s">
        <v>497</v>
      </c>
      <c r="C18" s="33"/>
      <c r="D18" s="33"/>
      <c r="E18" s="33"/>
      <c r="F18" s="33"/>
      <c r="G18" s="33"/>
      <c r="H18" s="33"/>
      <c r="I18" s="33"/>
      <c r="J18" s="33"/>
      <c r="K18" s="33"/>
      <c r="L18" s="33"/>
      <c r="M18" s="33"/>
      <c r="N18" s="33"/>
    </row>
    <row r="19" spans="1:14" x14ac:dyDescent="0.3">
      <c r="A19" s="193" t="s">
        <v>496</v>
      </c>
      <c r="B19" s="191" t="s">
        <v>488</v>
      </c>
      <c r="C19" s="33"/>
      <c r="D19" s="33"/>
      <c r="E19" s="33"/>
      <c r="F19" s="33"/>
      <c r="G19" s="33"/>
      <c r="H19" s="33"/>
      <c r="I19" s="33"/>
      <c r="J19" s="33"/>
      <c r="K19" s="33"/>
      <c r="L19" s="33"/>
      <c r="M19" s="33"/>
      <c r="N19" s="33"/>
    </row>
    <row r="20" spans="1:14" x14ac:dyDescent="0.3">
      <c r="A20" s="193" t="s">
        <v>495</v>
      </c>
      <c r="B20" s="191" t="s">
        <v>486</v>
      </c>
      <c r="C20" s="33"/>
      <c r="D20" s="33"/>
      <c r="E20" s="33"/>
      <c r="F20" s="33"/>
      <c r="G20" s="33"/>
      <c r="H20" s="33"/>
      <c r="I20" s="33"/>
      <c r="J20" s="33"/>
      <c r="K20" s="33"/>
      <c r="L20" s="33"/>
      <c r="M20" s="33"/>
      <c r="N20" s="33"/>
    </row>
    <row r="21" spans="1:14" x14ac:dyDescent="0.3">
      <c r="A21" s="193" t="s">
        <v>494</v>
      </c>
      <c r="B21" s="191" t="s">
        <v>484</v>
      </c>
      <c r="C21" s="33"/>
      <c r="D21" s="33"/>
      <c r="E21" s="33"/>
      <c r="F21" s="33"/>
      <c r="G21" s="33"/>
      <c r="H21" s="33"/>
      <c r="I21" s="33"/>
      <c r="J21" s="33"/>
      <c r="K21" s="33"/>
      <c r="L21" s="33"/>
      <c r="M21" s="33"/>
      <c r="N21" s="33"/>
    </row>
    <row r="22" spans="1:14" x14ac:dyDescent="0.3">
      <c r="A22" s="193" t="s">
        <v>493</v>
      </c>
      <c r="B22" s="191" t="s">
        <v>482</v>
      </c>
      <c r="C22" s="33"/>
      <c r="D22" s="33"/>
      <c r="E22" s="33"/>
      <c r="F22" s="33"/>
      <c r="G22" s="33"/>
      <c r="H22" s="33"/>
      <c r="I22" s="33"/>
      <c r="J22" s="33"/>
      <c r="K22" s="33"/>
      <c r="L22" s="33"/>
      <c r="M22" s="33"/>
      <c r="N22" s="33"/>
    </row>
    <row r="23" spans="1:14" x14ac:dyDescent="0.3">
      <c r="A23" s="193" t="s">
        <v>492</v>
      </c>
      <c r="B23" s="191" t="s">
        <v>480</v>
      </c>
      <c r="C23" s="33"/>
      <c r="D23" s="33"/>
      <c r="E23" s="33"/>
      <c r="F23" s="33"/>
      <c r="G23" s="33"/>
      <c r="H23" s="33"/>
      <c r="I23" s="33"/>
      <c r="J23" s="33"/>
      <c r="K23" s="33"/>
      <c r="L23" s="33"/>
      <c r="M23" s="33"/>
      <c r="N23" s="33"/>
    </row>
    <row r="24" spans="1:14" x14ac:dyDescent="0.3">
      <c r="A24" s="192" t="s">
        <v>491</v>
      </c>
      <c r="B24" s="91" t="s">
        <v>490</v>
      </c>
      <c r="C24" s="33"/>
      <c r="D24" s="203"/>
      <c r="E24" s="203"/>
      <c r="F24" s="33"/>
      <c r="G24" s="203"/>
      <c r="H24" s="203"/>
      <c r="I24" s="203"/>
      <c r="J24" s="203"/>
      <c r="K24" s="203"/>
      <c r="L24" s="203"/>
      <c r="M24" s="203"/>
      <c r="N24" s="33"/>
    </row>
    <row r="25" spans="1:14" x14ac:dyDescent="0.3">
      <c r="A25" s="193" t="s">
        <v>489</v>
      </c>
      <c r="B25" s="191" t="s">
        <v>488</v>
      </c>
      <c r="C25" s="33"/>
      <c r="D25" s="203"/>
      <c r="E25" s="203"/>
      <c r="F25" s="33"/>
      <c r="G25" s="203"/>
      <c r="H25" s="203"/>
      <c r="I25" s="203"/>
      <c r="J25" s="203"/>
      <c r="K25" s="203"/>
      <c r="L25" s="203"/>
      <c r="M25" s="203"/>
      <c r="N25" s="33"/>
    </row>
    <row r="26" spans="1:14" x14ac:dyDescent="0.3">
      <c r="A26" s="193" t="s">
        <v>487</v>
      </c>
      <c r="B26" s="191" t="s">
        <v>486</v>
      </c>
      <c r="C26" s="33"/>
      <c r="D26" s="203"/>
      <c r="E26" s="203"/>
      <c r="F26" s="33"/>
      <c r="G26" s="203"/>
      <c r="H26" s="203"/>
      <c r="I26" s="203"/>
      <c r="J26" s="203"/>
      <c r="K26" s="203"/>
      <c r="L26" s="203"/>
      <c r="M26" s="203"/>
      <c r="N26" s="33"/>
    </row>
    <row r="27" spans="1:14" x14ac:dyDescent="0.3">
      <c r="A27" s="193" t="s">
        <v>485</v>
      </c>
      <c r="B27" s="191" t="s">
        <v>484</v>
      </c>
      <c r="C27" s="33"/>
      <c r="D27" s="203"/>
      <c r="E27" s="203"/>
      <c r="F27" s="33"/>
      <c r="G27" s="203"/>
      <c r="H27" s="203"/>
      <c r="I27" s="203"/>
      <c r="J27" s="203"/>
      <c r="K27" s="203"/>
      <c r="L27" s="203"/>
      <c r="M27" s="203"/>
      <c r="N27" s="33"/>
    </row>
    <row r="28" spans="1:14" x14ac:dyDescent="0.3">
      <c r="A28" s="193" t="s">
        <v>483</v>
      </c>
      <c r="B28" s="191" t="s">
        <v>482</v>
      </c>
      <c r="C28" s="33"/>
      <c r="D28" s="203"/>
      <c r="E28" s="203"/>
      <c r="F28" s="33"/>
      <c r="G28" s="203"/>
      <c r="H28" s="203"/>
      <c r="I28" s="203"/>
      <c r="J28" s="203"/>
      <c r="K28" s="203"/>
      <c r="L28" s="203"/>
      <c r="M28" s="203"/>
      <c r="N28" s="33"/>
    </row>
    <row r="29" spans="1:14" x14ac:dyDescent="0.3">
      <c r="A29" s="193" t="s">
        <v>481</v>
      </c>
      <c r="B29" s="191" t="s">
        <v>480</v>
      </c>
      <c r="C29" s="33"/>
      <c r="D29" s="203"/>
      <c r="E29" s="203"/>
      <c r="F29" s="33"/>
      <c r="G29" s="203"/>
      <c r="H29" s="203"/>
      <c r="I29" s="203"/>
      <c r="J29" s="203"/>
      <c r="K29" s="203"/>
      <c r="L29" s="203"/>
      <c r="M29" s="203"/>
      <c r="N29" s="33"/>
    </row>
    <row r="30" spans="1:14" x14ac:dyDescent="0.3">
      <c r="A30" s="193" t="s">
        <v>479</v>
      </c>
      <c r="B30" s="191" t="s">
        <v>478</v>
      </c>
      <c r="C30" s="33"/>
      <c r="D30" s="203"/>
      <c r="E30" s="203"/>
      <c r="F30" s="33"/>
      <c r="G30" s="203"/>
      <c r="H30" s="203"/>
      <c r="I30" s="203"/>
      <c r="J30" s="203"/>
      <c r="K30" s="203"/>
      <c r="L30" s="203"/>
      <c r="M30" s="203"/>
      <c r="N30" s="33"/>
    </row>
    <row r="31" spans="1:14" x14ac:dyDescent="0.3">
      <c r="A31" s="194" t="s">
        <v>477</v>
      </c>
      <c r="B31" s="195" t="s">
        <v>49</v>
      </c>
      <c r="C31" s="202"/>
      <c r="D31" s="202"/>
      <c r="E31" s="202"/>
      <c r="F31" s="202"/>
      <c r="G31" s="202"/>
      <c r="H31" s="202"/>
      <c r="I31" s="202"/>
      <c r="J31" s="202"/>
      <c r="K31" s="202"/>
      <c r="L31" s="202"/>
      <c r="M31" s="202"/>
      <c r="N31" s="202"/>
    </row>
  </sheetData>
  <mergeCells count="17">
    <mergeCell ref="L6:L8"/>
    <mergeCell ref="M6:M8"/>
    <mergeCell ref="C4:N4"/>
    <mergeCell ref="C5:E5"/>
    <mergeCell ref="F5:N5"/>
    <mergeCell ref="F6:F8"/>
    <mergeCell ref="G6:G8"/>
    <mergeCell ref="N6:N8"/>
    <mergeCell ref="H6:H8"/>
    <mergeCell ref="I6:I8"/>
    <mergeCell ref="J6:J8"/>
    <mergeCell ref="K6:K8"/>
    <mergeCell ref="A6:A7"/>
    <mergeCell ref="B6:B7"/>
    <mergeCell ref="C6:C7"/>
    <mergeCell ref="D6:D8"/>
    <mergeCell ref="E6:E8"/>
  </mergeCells>
  <pageMargins left="0.70866141732283472" right="0.70866141732283472" top="0.74803149606299213" bottom="0.74803149606299213" header="0.31496062992125984" footer="0.31496062992125984"/>
  <pageSetup paperSize="9" scale="57" orientation="landscape" r:id="rId1"/>
  <headerFooter>
    <oddHeader xml:space="preserve">&amp;CEN
</oddHeader>
    <oddFooter>&amp;C&amp;P&amp;R_x000D_&amp;1#&amp;"Calibri"&amp;10&amp;K000000 Classification: GENERAL</oddFooter>
  </headerFooter>
  <ignoredErrors>
    <ignoredError sqref="A9:A31"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1A3C-486A-4762-99EE-C76D82AA2283}">
  <sheetPr>
    <pageSetUpPr fitToPage="1"/>
  </sheetPr>
  <dimension ref="A2:N22"/>
  <sheetViews>
    <sheetView showGridLines="0" zoomScaleNormal="100" workbookViewId="0">
      <selection activeCell="C8" sqref="C8"/>
    </sheetView>
  </sheetViews>
  <sheetFormatPr defaultRowHeight="14.4" x14ac:dyDescent="0.3"/>
  <cols>
    <col min="1" max="1" width="6.88671875" style="1" customWidth="1"/>
    <col min="2" max="2" width="41.44140625" style="1" customWidth="1"/>
    <col min="3" max="14" width="10.6640625" style="1" customWidth="1"/>
    <col min="15" max="16384" width="8.88671875" style="1"/>
  </cols>
  <sheetData>
    <row r="2" spans="1:14" ht="18" x14ac:dyDescent="0.3">
      <c r="A2" s="94" t="s">
        <v>465</v>
      </c>
    </row>
    <row r="3" spans="1:14" x14ac:dyDescent="0.3">
      <c r="A3" s="125"/>
    </row>
    <row r="4" spans="1:14" x14ac:dyDescent="0.3">
      <c r="A4" s="125"/>
      <c r="B4" s="3"/>
      <c r="C4" s="81" t="s">
        <v>6</v>
      </c>
      <c r="D4" s="81" t="s">
        <v>7</v>
      </c>
      <c r="E4" s="81" t="s">
        <v>8</v>
      </c>
      <c r="F4" s="81" t="s">
        <v>51</v>
      </c>
      <c r="G4" s="81" t="s">
        <v>52</v>
      </c>
      <c r="H4" s="81" t="s">
        <v>243</v>
      </c>
      <c r="I4" s="81" t="s">
        <v>244</v>
      </c>
      <c r="J4" s="81" t="s">
        <v>295</v>
      </c>
      <c r="K4" s="81" t="s">
        <v>395</v>
      </c>
      <c r="L4" s="81" t="s">
        <v>394</v>
      </c>
      <c r="M4" s="81" t="s">
        <v>393</v>
      </c>
      <c r="N4" s="81" t="s">
        <v>392</v>
      </c>
    </row>
    <row r="5" spans="1:14" x14ac:dyDescent="0.3">
      <c r="A5" s="189"/>
      <c r="B5" s="189"/>
      <c r="C5" s="153" t="s">
        <v>505</v>
      </c>
      <c r="D5" s="91"/>
      <c r="E5" s="91"/>
      <c r="F5" s="91"/>
      <c r="G5" s="91"/>
      <c r="H5" s="91"/>
      <c r="I5" s="91"/>
      <c r="J5" s="91"/>
      <c r="K5" s="91"/>
      <c r="L5" s="91"/>
      <c r="M5" s="91"/>
      <c r="N5" s="91"/>
    </row>
    <row r="6" spans="1:14" x14ac:dyDescent="0.3">
      <c r="A6" s="189"/>
      <c r="B6" s="189"/>
      <c r="C6" s="183"/>
      <c r="D6" s="153" t="s">
        <v>564</v>
      </c>
      <c r="E6" s="153"/>
      <c r="F6" s="153" t="s">
        <v>563</v>
      </c>
      <c r="G6" s="91"/>
      <c r="H6" s="91"/>
      <c r="I6" s="91"/>
      <c r="J6" s="91"/>
      <c r="K6" s="91"/>
      <c r="L6" s="91"/>
      <c r="M6" s="91"/>
      <c r="N6" s="91"/>
    </row>
    <row r="7" spans="1:14" x14ac:dyDescent="0.3">
      <c r="A7" s="189"/>
      <c r="B7" s="189"/>
      <c r="C7" s="183"/>
      <c r="D7" s="183"/>
      <c r="E7" s="206"/>
      <c r="F7" s="183"/>
      <c r="G7" s="683" t="s">
        <v>541</v>
      </c>
      <c r="H7" s="725" t="s">
        <v>562</v>
      </c>
      <c r="I7" s="725"/>
      <c r="J7" s="725"/>
      <c r="K7" s="725"/>
      <c r="L7" s="725"/>
      <c r="M7" s="725"/>
      <c r="N7" s="725"/>
    </row>
    <row r="8" spans="1:14" ht="57.6" x14ac:dyDescent="0.3">
      <c r="A8" s="189"/>
      <c r="B8" s="189"/>
      <c r="C8" s="183"/>
      <c r="D8" s="183"/>
      <c r="E8" s="8" t="s">
        <v>561</v>
      </c>
      <c r="F8" s="183"/>
      <c r="G8" s="683"/>
      <c r="H8" s="183"/>
      <c r="I8" s="29" t="s">
        <v>560</v>
      </c>
      <c r="J8" s="29" t="s">
        <v>559</v>
      </c>
      <c r="K8" s="29" t="s">
        <v>1388</v>
      </c>
      <c r="L8" s="29" t="s">
        <v>558</v>
      </c>
      <c r="M8" s="29" t="s">
        <v>557</v>
      </c>
      <c r="N8" s="29" t="s">
        <v>556</v>
      </c>
    </row>
    <row r="9" spans="1:14" x14ac:dyDescent="0.3">
      <c r="A9" s="209" t="s">
        <v>390</v>
      </c>
      <c r="B9" s="33" t="s">
        <v>544</v>
      </c>
      <c r="C9" s="91"/>
      <c r="D9" s="91"/>
      <c r="E9" s="91"/>
      <c r="F9" s="91"/>
      <c r="G9" s="91"/>
      <c r="H9" s="91"/>
      <c r="I9" s="91"/>
      <c r="J9" s="91"/>
      <c r="K9" s="91"/>
      <c r="L9" s="91"/>
      <c r="M9" s="91"/>
      <c r="N9" s="91"/>
    </row>
    <row r="10" spans="1:14" x14ac:dyDescent="0.3">
      <c r="A10" s="210" t="s">
        <v>389</v>
      </c>
      <c r="B10" s="208" t="s">
        <v>555</v>
      </c>
      <c r="C10" s="91"/>
      <c r="D10" s="91"/>
      <c r="E10" s="91"/>
      <c r="F10" s="91"/>
      <c r="G10" s="91"/>
      <c r="H10" s="91"/>
      <c r="I10" s="91"/>
      <c r="J10" s="91"/>
      <c r="K10" s="91"/>
      <c r="L10" s="91"/>
      <c r="M10" s="91"/>
      <c r="N10" s="91"/>
    </row>
    <row r="11" spans="1:14" ht="28.8" x14ac:dyDescent="0.3">
      <c r="A11" s="210" t="s">
        <v>504</v>
      </c>
      <c r="B11" s="211" t="s">
        <v>554</v>
      </c>
      <c r="C11" s="91"/>
      <c r="D11" s="91"/>
      <c r="E11" s="91"/>
      <c r="F11" s="91"/>
      <c r="G11" s="91"/>
      <c r="H11" s="91"/>
      <c r="I11" s="91"/>
      <c r="J11" s="91"/>
      <c r="K11" s="91"/>
      <c r="L11" s="91"/>
      <c r="M11" s="91"/>
      <c r="N11" s="91"/>
    </row>
    <row r="12" spans="1:14" ht="43.2" x14ac:dyDescent="0.3">
      <c r="A12" s="210" t="s">
        <v>503</v>
      </c>
      <c r="B12" s="212" t="s">
        <v>553</v>
      </c>
      <c r="C12" s="91"/>
      <c r="D12" s="91"/>
      <c r="E12" s="184"/>
      <c r="F12" s="91"/>
      <c r="G12" s="91"/>
      <c r="H12" s="91"/>
      <c r="I12" s="184"/>
      <c r="J12" s="184"/>
      <c r="K12" s="184"/>
      <c r="L12" s="184"/>
      <c r="M12" s="184"/>
      <c r="N12" s="184"/>
    </row>
    <row r="13" spans="1:14" ht="43.2" x14ac:dyDescent="0.3">
      <c r="A13" s="210" t="s">
        <v>502</v>
      </c>
      <c r="B13" s="212" t="s">
        <v>552</v>
      </c>
      <c r="C13" s="91"/>
      <c r="D13" s="91"/>
      <c r="E13" s="184"/>
      <c r="F13" s="91"/>
      <c r="G13" s="91"/>
      <c r="H13" s="91"/>
      <c r="I13" s="184"/>
      <c r="J13" s="184"/>
      <c r="K13" s="184"/>
      <c r="L13" s="184"/>
      <c r="M13" s="184"/>
      <c r="N13" s="184"/>
    </row>
    <row r="14" spans="1:14" ht="28.8" x14ac:dyDescent="0.3">
      <c r="A14" s="210" t="s">
        <v>501</v>
      </c>
      <c r="B14" s="212" t="s">
        <v>551</v>
      </c>
      <c r="C14" s="91"/>
      <c r="D14" s="91"/>
      <c r="E14" s="184"/>
      <c r="F14" s="91"/>
      <c r="G14" s="91"/>
      <c r="H14" s="91"/>
      <c r="I14" s="184"/>
      <c r="J14" s="184"/>
      <c r="K14" s="184"/>
      <c r="L14" s="184"/>
      <c r="M14" s="184"/>
      <c r="N14" s="184"/>
    </row>
    <row r="15" spans="1:14" x14ac:dyDescent="0.3">
      <c r="A15" s="209" t="s">
        <v>500</v>
      </c>
      <c r="B15" s="33" t="s">
        <v>550</v>
      </c>
      <c r="C15" s="91"/>
      <c r="D15" s="91"/>
      <c r="E15" s="91"/>
      <c r="F15" s="91"/>
      <c r="G15" s="91"/>
      <c r="H15" s="91"/>
      <c r="I15" s="91"/>
      <c r="J15" s="91"/>
      <c r="K15" s="91"/>
      <c r="L15" s="91"/>
      <c r="M15" s="91"/>
      <c r="N15" s="91"/>
    </row>
    <row r="16" spans="1:14" x14ac:dyDescent="0.3">
      <c r="A16" s="209" t="s">
        <v>499</v>
      </c>
      <c r="B16" s="33" t="s">
        <v>549</v>
      </c>
      <c r="C16" s="207"/>
      <c r="D16" s="207"/>
      <c r="E16" s="207"/>
      <c r="F16" s="207"/>
      <c r="G16" s="207"/>
      <c r="H16" s="207"/>
      <c r="I16" s="207"/>
      <c r="J16" s="207"/>
      <c r="K16" s="207"/>
      <c r="L16" s="207"/>
      <c r="M16" s="207"/>
      <c r="N16" s="207"/>
    </row>
    <row r="17" spans="1:14" ht="28.8" x14ac:dyDescent="0.3">
      <c r="A17" s="210" t="s">
        <v>498</v>
      </c>
      <c r="B17" s="208" t="s">
        <v>548</v>
      </c>
      <c r="C17" s="208"/>
      <c r="D17" s="32"/>
      <c r="E17" s="32"/>
      <c r="F17" s="32"/>
      <c r="G17" s="32"/>
      <c r="H17" s="32"/>
      <c r="I17" s="155"/>
      <c r="J17" s="155"/>
      <c r="K17" s="155"/>
      <c r="L17" s="155"/>
      <c r="M17" s="155"/>
      <c r="N17" s="155"/>
    </row>
    <row r="18" spans="1:14" x14ac:dyDescent="0.3">
      <c r="A18" s="210" t="s">
        <v>496</v>
      </c>
      <c r="B18" s="211" t="s">
        <v>546</v>
      </c>
      <c r="C18" s="208"/>
      <c r="D18" s="32"/>
      <c r="E18" s="32"/>
      <c r="F18" s="32"/>
      <c r="G18" s="32"/>
      <c r="H18" s="32"/>
      <c r="I18" s="155"/>
      <c r="J18" s="155"/>
      <c r="K18" s="155"/>
      <c r="L18" s="155"/>
      <c r="M18" s="155"/>
      <c r="N18" s="155"/>
    </row>
    <row r="19" spans="1:14" x14ac:dyDescent="0.3">
      <c r="A19" s="210" t="s">
        <v>495</v>
      </c>
      <c r="B19" s="208" t="s">
        <v>547</v>
      </c>
      <c r="C19" s="208"/>
      <c r="D19" s="32"/>
      <c r="E19" s="32"/>
      <c r="F19" s="32"/>
      <c r="G19" s="32"/>
      <c r="H19" s="32"/>
      <c r="I19" s="155"/>
      <c r="J19" s="155"/>
      <c r="K19" s="155"/>
      <c r="L19" s="155"/>
      <c r="M19" s="155"/>
      <c r="N19" s="155"/>
    </row>
    <row r="20" spans="1:14" x14ac:dyDescent="0.3">
      <c r="A20" s="210" t="s">
        <v>494</v>
      </c>
      <c r="B20" s="211" t="s">
        <v>546</v>
      </c>
      <c r="C20" s="208"/>
      <c r="D20" s="32"/>
      <c r="E20" s="32"/>
      <c r="F20" s="32"/>
      <c r="G20" s="32"/>
      <c r="H20" s="32"/>
      <c r="I20" s="155"/>
      <c r="J20" s="155"/>
      <c r="K20" s="155"/>
      <c r="L20" s="155"/>
      <c r="M20" s="155"/>
      <c r="N20" s="155"/>
    </row>
    <row r="21" spans="1:14" x14ac:dyDescent="0.3">
      <c r="A21" s="209" t="s">
        <v>493</v>
      </c>
      <c r="B21" s="33" t="s">
        <v>545</v>
      </c>
      <c r="C21" s="208"/>
      <c r="D21" s="32"/>
      <c r="E21" s="32"/>
      <c r="F21" s="32"/>
      <c r="G21" s="32"/>
      <c r="H21" s="32"/>
      <c r="I21" s="155"/>
      <c r="J21" s="155"/>
      <c r="K21" s="155"/>
      <c r="L21" s="155"/>
      <c r="M21" s="155"/>
      <c r="N21" s="155"/>
    </row>
    <row r="22" spans="1:14" x14ac:dyDescent="0.3">
      <c r="A22" s="209" t="s">
        <v>492</v>
      </c>
      <c r="B22" s="33" t="s">
        <v>510</v>
      </c>
      <c r="C22" s="208"/>
      <c r="D22" s="32"/>
      <c r="E22" s="32"/>
      <c r="F22" s="32"/>
      <c r="G22" s="32"/>
      <c r="H22" s="32"/>
      <c r="I22" s="155"/>
      <c r="J22" s="155"/>
      <c r="K22" s="155"/>
      <c r="L22" s="155"/>
      <c r="M22" s="155"/>
      <c r="N22" s="155"/>
    </row>
  </sheetData>
  <mergeCells count="2">
    <mergeCell ref="H7:N7"/>
    <mergeCell ref="G7:G8"/>
  </mergeCells>
  <pageMargins left="0.70866141732283472" right="0.70866141732283472" top="0.74803149606299213" bottom="0.74803149606299213" header="0.31496062992125984" footer="0.31496062992125984"/>
  <pageSetup paperSize="9" scale="49" orientation="portrait" r:id="rId1"/>
  <headerFooter>
    <oddHeader xml:space="preserve">&amp;CEN
</oddHeader>
    <oddFooter>&amp;C&amp;P&amp;R_x000D_&amp;1#&amp;"Calibri"&amp;10&amp;K000000 Classification: GENERAL</oddFooter>
  </headerFooter>
  <ignoredErrors>
    <ignoredError sqref="A9:A22"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EEF71-9E44-4928-995F-55A85FEFEF43}">
  <sheetPr>
    <pageSetUpPr fitToPage="1"/>
  </sheetPr>
  <dimension ref="A1:X14"/>
  <sheetViews>
    <sheetView showGridLines="0" zoomScaleNormal="100" zoomScalePageLayoutView="90" workbookViewId="0">
      <selection activeCell="H24" sqref="H24"/>
    </sheetView>
  </sheetViews>
  <sheetFormatPr defaultRowHeight="14.4" x14ac:dyDescent="0.3"/>
  <cols>
    <col min="1" max="1" width="8.88671875" style="1"/>
    <col min="2" max="2" width="43.44140625" style="1" customWidth="1"/>
    <col min="3" max="24" width="10.44140625" style="1" customWidth="1"/>
    <col min="25" max="16384" width="8.88671875" style="1"/>
  </cols>
  <sheetData>
    <row r="1" spans="1:24" ht="18" x14ac:dyDescent="0.3">
      <c r="A1" s="94" t="s">
        <v>466</v>
      </c>
    </row>
    <row r="2" spans="1:24" x14ac:dyDescent="0.3">
      <c r="C2" s="3"/>
      <c r="D2" s="732"/>
      <c r="E2" s="732"/>
      <c r="F2" s="732"/>
      <c r="G2" s="3"/>
      <c r="H2" s="732"/>
      <c r="I2" s="732"/>
      <c r="J2" s="732"/>
      <c r="K2" s="3"/>
      <c r="L2" s="732"/>
      <c r="M2" s="732"/>
      <c r="N2" s="732"/>
      <c r="O2" s="732"/>
      <c r="P2" s="732"/>
      <c r="Q2" s="732"/>
      <c r="R2" s="732"/>
      <c r="S2" s="3"/>
      <c r="T2" s="732"/>
      <c r="U2" s="732"/>
      <c r="V2" s="3"/>
      <c r="W2" s="732"/>
      <c r="X2" s="732"/>
    </row>
    <row r="3" spans="1:24" x14ac:dyDescent="0.3">
      <c r="A3" s="125"/>
      <c r="B3" s="125"/>
      <c r="C3" s="688" t="s">
        <v>6</v>
      </c>
      <c r="D3" s="688"/>
      <c r="E3" s="29" t="s">
        <v>7</v>
      </c>
      <c r="F3" s="688" t="s">
        <v>8</v>
      </c>
      <c r="G3" s="688"/>
      <c r="H3" s="688"/>
      <c r="I3" s="29" t="s">
        <v>51</v>
      </c>
      <c r="J3" s="688" t="s">
        <v>52</v>
      </c>
      <c r="K3" s="688"/>
      <c r="L3" s="688" t="s">
        <v>243</v>
      </c>
      <c r="M3" s="688"/>
      <c r="N3" s="688" t="s">
        <v>244</v>
      </c>
      <c r="O3" s="688"/>
      <c r="P3" s="688"/>
      <c r="Q3" s="67" t="s">
        <v>295</v>
      </c>
      <c r="R3" s="688" t="s">
        <v>395</v>
      </c>
      <c r="S3" s="688"/>
      <c r="T3" s="67" t="s">
        <v>394</v>
      </c>
      <c r="U3" s="688" t="s">
        <v>393</v>
      </c>
      <c r="V3" s="688"/>
      <c r="W3" s="688" t="s">
        <v>392</v>
      </c>
      <c r="X3" s="688"/>
    </row>
    <row r="4" spans="1:24" x14ac:dyDescent="0.3">
      <c r="C4" s="688" t="s">
        <v>579</v>
      </c>
      <c r="D4" s="688"/>
      <c r="E4" s="688"/>
      <c r="F4" s="729" t="s">
        <v>578</v>
      </c>
      <c r="G4" s="729"/>
      <c r="H4" s="729"/>
      <c r="I4" s="729"/>
      <c r="J4" s="729"/>
      <c r="K4" s="729"/>
      <c r="L4" s="729"/>
      <c r="M4" s="729"/>
      <c r="N4" s="730"/>
      <c r="O4" s="730"/>
      <c r="P4" s="730"/>
      <c r="Q4" s="214"/>
      <c r="R4" s="730"/>
      <c r="S4" s="730"/>
      <c r="T4" s="214"/>
      <c r="U4" s="730"/>
      <c r="V4" s="730"/>
      <c r="W4" s="730"/>
      <c r="X4" s="730"/>
    </row>
    <row r="5" spans="1:24" x14ac:dyDescent="0.3">
      <c r="B5" s="190"/>
      <c r="C5" s="688"/>
      <c r="D5" s="688"/>
      <c r="E5" s="688"/>
      <c r="F5" s="731"/>
      <c r="G5" s="731"/>
      <c r="H5" s="731"/>
      <c r="I5" s="731"/>
      <c r="J5" s="683" t="s">
        <v>577</v>
      </c>
      <c r="K5" s="683"/>
      <c r="L5" s="683"/>
      <c r="M5" s="683"/>
      <c r="N5" s="683" t="s">
        <v>576</v>
      </c>
      <c r="O5" s="683"/>
      <c r="P5" s="683"/>
      <c r="Q5" s="683"/>
      <c r="R5" s="683" t="s">
        <v>575</v>
      </c>
      <c r="S5" s="683"/>
      <c r="T5" s="683"/>
      <c r="U5" s="683" t="s">
        <v>574</v>
      </c>
      <c r="V5" s="683"/>
      <c r="W5" s="683"/>
      <c r="X5" s="683"/>
    </row>
    <row r="6" spans="1:24" ht="57.6" x14ac:dyDescent="0.3">
      <c r="B6" s="190"/>
      <c r="C6" s="683" t="s">
        <v>544</v>
      </c>
      <c r="D6" s="683"/>
      <c r="E6" s="29" t="s">
        <v>569</v>
      </c>
      <c r="F6" s="683" t="s">
        <v>570</v>
      </c>
      <c r="G6" s="683"/>
      <c r="H6" s="683" t="s">
        <v>569</v>
      </c>
      <c r="I6" s="683"/>
      <c r="J6" s="683" t="s">
        <v>570</v>
      </c>
      <c r="K6" s="683"/>
      <c r="L6" s="683"/>
      <c r="M6" s="29" t="s">
        <v>569</v>
      </c>
      <c r="N6" s="683" t="s">
        <v>570</v>
      </c>
      <c r="O6" s="683"/>
      <c r="P6" s="683" t="s">
        <v>569</v>
      </c>
      <c r="Q6" s="683"/>
      <c r="R6" s="683" t="s">
        <v>570</v>
      </c>
      <c r="S6" s="683"/>
      <c r="T6" s="29" t="s">
        <v>569</v>
      </c>
      <c r="U6" s="683" t="s">
        <v>570</v>
      </c>
      <c r="V6" s="683"/>
      <c r="W6" s="683"/>
      <c r="X6" s="29" t="s">
        <v>569</v>
      </c>
    </row>
    <row r="7" spans="1:24" ht="28.8" x14ac:dyDescent="0.3">
      <c r="A7" s="209" t="s">
        <v>390</v>
      </c>
      <c r="B7" s="91" t="s">
        <v>573</v>
      </c>
      <c r="C7" s="726"/>
      <c r="D7" s="726"/>
      <c r="E7" s="91"/>
      <c r="F7" s="726"/>
      <c r="G7" s="726"/>
      <c r="H7" s="726"/>
      <c r="I7" s="726"/>
      <c r="J7" s="728"/>
      <c r="K7" s="728"/>
      <c r="L7" s="728"/>
      <c r="M7" s="215"/>
      <c r="N7" s="728"/>
      <c r="O7" s="728"/>
      <c r="P7" s="728"/>
      <c r="Q7" s="728"/>
      <c r="R7" s="728"/>
      <c r="S7" s="728"/>
      <c r="T7" s="215"/>
      <c r="U7" s="728"/>
      <c r="V7" s="728"/>
      <c r="W7" s="728"/>
      <c r="X7" s="215"/>
    </row>
    <row r="8" spans="1:24" ht="28.8" x14ac:dyDescent="0.3">
      <c r="A8" s="209" t="s">
        <v>389</v>
      </c>
      <c r="B8" s="91" t="s">
        <v>572</v>
      </c>
      <c r="C8" s="726"/>
      <c r="D8" s="726"/>
      <c r="E8" s="91"/>
      <c r="F8" s="726"/>
      <c r="G8" s="726"/>
      <c r="H8" s="726"/>
      <c r="I8" s="726"/>
      <c r="J8" s="726"/>
      <c r="K8" s="726"/>
      <c r="L8" s="726"/>
      <c r="M8" s="91"/>
      <c r="N8" s="726"/>
      <c r="O8" s="726"/>
      <c r="P8" s="726"/>
      <c r="Q8" s="726"/>
      <c r="R8" s="726"/>
      <c r="S8" s="726"/>
      <c r="T8" s="91"/>
      <c r="U8" s="726"/>
      <c r="V8" s="726"/>
      <c r="W8" s="726"/>
      <c r="X8" s="91"/>
    </row>
    <row r="9" spans="1:24" x14ac:dyDescent="0.3">
      <c r="A9" s="210" t="s">
        <v>504</v>
      </c>
      <c r="B9" s="216" t="s">
        <v>568</v>
      </c>
      <c r="C9" s="726"/>
      <c r="D9" s="726"/>
      <c r="E9" s="91"/>
      <c r="F9" s="726"/>
      <c r="G9" s="726"/>
      <c r="H9" s="726"/>
      <c r="I9" s="726"/>
      <c r="J9" s="726"/>
      <c r="K9" s="726"/>
      <c r="L9" s="726"/>
      <c r="M9" s="91"/>
      <c r="N9" s="726"/>
      <c r="O9" s="726"/>
      <c r="P9" s="726"/>
      <c r="Q9" s="726"/>
      <c r="R9" s="726"/>
      <c r="S9" s="726"/>
      <c r="T9" s="91"/>
      <c r="U9" s="726"/>
      <c r="V9" s="726"/>
      <c r="W9" s="726"/>
      <c r="X9" s="91"/>
    </row>
    <row r="10" spans="1:24" x14ac:dyDescent="0.3">
      <c r="A10" s="210" t="s">
        <v>503</v>
      </c>
      <c r="B10" s="216" t="s">
        <v>571</v>
      </c>
      <c r="C10" s="726"/>
      <c r="D10" s="726"/>
      <c r="E10" s="91"/>
      <c r="F10" s="726"/>
      <c r="G10" s="726"/>
      <c r="H10" s="726"/>
      <c r="I10" s="726"/>
      <c r="J10" s="726"/>
      <c r="K10" s="726"/>
      <c r="L10" s="726"/>
      <c r="M10" s="91"/>
      <c r="N10" s="726"/>
      <c r="O10" s="726"/>
      <c r="P10" s="726"/>
      <c r="Q10" s="726"/>
      <c r="R10" s="726"/>
      <c r="S10" s="726"/>
      <c r="T10" s="91"/>
      <c r="U10" s="726"/>
      <c r="V10" s="726"/>
      <c r="W10" s="726"/>
      <c r="X10" s="91"/>
    </row>
    <row r="11" spans="1:24" x14ac:dyDescent="0.3">
      <c r="A11" s="210" t="s">
        <v>502</v>
      </c>
      <c r="B11" s="216" t="s">
        <v>567</v>
      </c>
      <c r="C11" s="726"/>
      <c r="D11" s="726"/>
      <c r="E11" s="91"/>
      <c r="F11" s="726"/>
      <c r="G11" s="726"/>
      <c r="H11" s="726"/>
      <c r="I11" s="726"/>
      <c r="J11" s="726"/>
      <c r="K11" s="726"/>
      <c r="L11" s="726"/>
      <c r="M11" s="91"/>
      <c r="N11" s="726"/>
      <c r="O11" s="726"/>
      <c r="P11" s="726"/>
      <c r="Q11" s="726"/>
      <c r="R11" s="726"/>
      <c r="S11" s="726"/>
      <c r="T11" s="91"/>
      <c r="U11" s="726"/>
      <c r="V11" s="726"/>
      <c r="W11" s="726"/>
      <c r="X11" s="91"/>
    </row>
    <row r="12" spans="1:24" x14ac:dyDescent="0.3">
      <c r="A12" s="210" t="s">
        <v>501</v>
      </c>
      <c r="B12" s="216" t="s">
        <v>566</v>
      </c>
      <c r="C12" s="726"/>
      <c r="D12" s="726"/>
      <c r="E12" s="91"/>
      <c r="F12" s="726"/>
      <c r="G12" s="726"/>
      <c r="H12" s="726"/>
      <c r="I12" s="726"/>
      <c r="J12" s="726"/>
      <c r="K12" s="726"/>
      <c r="L12" s="726"/>
      <c r="M12" s="91"/>
      <c r="N12" s="726"/>
      <c r="O12" s="726"/>
      <c r="P12" s="726"/>
      <c r="Q12" s="726"/>
      <c r="R12" s="726"/>
      <c r="S12" s="726"/>
      <c r="T12" s="91"/>
      <c r="U12" s="726"/>
      <c r="V12" s="726"/>
      <c r="W12" s="726"/>
      <c r="X12" s="91"/>
    </row>
    <row r="13" spans="1:24" x14ac:dyDescent="0.3">
      <c r="A13" s="210" t="s">
        <v>500</v>
      </c>
      <c r="B13" s="216" t="s">
        <v>565</v>
      </c>
      <c r="C13" s="726"/>
      <c r="D13" s="726"/>
      <c r="E13" s="91"/>
      <c r="F13" s="726"/>
      <c r="G13" s="726"/>
      <c r="H13" s="726"/>
      <c r="I13" s="726"/>
      <c r="J13" s="726"/>
      <c r="K13" s="726"/>
      <c r="L13" s="726"/>
      <c r="M13" s="91"/>
      <c r="N13" s="726"/>
      <c r="O13" s="726"/>
      <c r="P13" s="726"/>
      <c r="Q13" s="726"/>
      <c r="R13" s="726"/>
      <c r="S13" s="726"/>
      <c r="T13" s="91"/>
      <c r="U13" s="726"/>
      <c r="V13" s="726"/>
      <c r="W13" s="726"/>
      <c r="X13" s="91"/>
    </row>
    <row r="14" spans="1:24" x14ac:dyDescent="0.3">
      <c r="A14" s="213" t="s">
        <v>499</v>
      </c>
      <c r="B14" s="195" t="s">
        <v>49</v>
      </c>
      <c r="C14" s="727"/>
      <c r="D14" s="727"/>
      <c r="E14" s="204"/>
      <c r="F14" s="727"/>
      <c r="G14" s="727"/>
      <c r="H14" s="727"/>
      <c r="I14" s="727"/>
      <c r="J14" s="727"/>
      <c r="K14" s="727"/>
      <c r="L14" s="727"/>
      <c r="M14" s="204"/>
      <c r="N14" s="727"/>
      <c r="O14" s="727"/>
      <c r="P14" s="727"/>
      <c r="Q14" s="727"/>
      <c r="R14" s="727"/>
      <c r="S14" s="727"/>
      <c r="T14" s="204"/>
      <c r="U14" s="727"/>
      <c r="V14" s="727"/>
      <c r="W14" s="727"/>
      <c r="X14" s="204"/>
    </row>
  </sheetData>
  <mergeCells count="99">
    <mergeCell ref="D2:F2"/>
    <mergeCell ref="H2:J2"/>
    <mergeCell ref="L2:N2"/>
    <mergeCell ref="O2:P2"/>
    <mergeCell ref="C3:D3"/>
    <mergeCell ref="F3:H3"/>
    <mergeCell ref="J3:K3"/>
    <mergeCell ref="L3:M3"/>
    <mergeCell ref="N3:P3"/>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P7:Q7"/>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9:Q9"/>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11:Q11"/>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3:Q13"/>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s>
  <pageMargins left="0.70866141732283472" right="0.70866141732283472" top="0.74803149606299213" bottom="0.74803149606299213" header="0.31496062992125984" footer="0.31496062992125984"/>
  <pageSetup paperSize="9" scale="46" orientation="landscape" r:id="rId1"/>
  <headerFooter>
    <oddHeader>&amp;CEN</oddHeader>
    <oddFooter>&amp;C&amp;P&amp;R_x000D_&amp;1#&amp;"Calibri"&amp;10&amp;K000000 Classification: GENERAL</oddFooter>
  </headerFooter>
  <ignoredErrors>
    <ignoredError sqref="A7:A14"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2C70-5362-4235-90FC-B58D0DC01D41}">
  <sheetPr>
    <pageSetUpPr fitToPage="1"/>
  </sheetPr>
  <dimension ref="A1:C10"/>
  <sheetViews>
    <sheetView showGridLines="0" zoomScaleNormal="100" workbookViewId="0"/>
  </sheetViews>
  <sheetFormatPr defaultRowHeight="14.4" x14ac:dyDescent="0.3"/>
  <cols>
    <col min="1" max="1" width="19.5546875" style="1" customWidth="1"/>
    <col min="2" max="2" width="12.33203125" style="1" bestFit="1" customWidth="1"/>
    <col min="3" max="3" width="82.6640625" style="1" customWidth="1"/>
    <col min="4" max="16384" width="8.88671875" style="1"/>
  </cols>
  <sheetData>
    <row r="1" spans="1:3" ht="21" x14ac:dyDescent="0.3">
      <c r="A1" s="172" t="s">
        <v>580</v>
      </c>
      <c r="B1" s="217"/>
      <c r="C1" s="217"/>
    </row>
    <row r="2" spans="1:3" ht="21" x14ac:dyDescent="0.3">
      <c r="A2" s="1" t="s">
        <v>204</v>
      </c>
      <c r="B2" s="217"/>
      <c r="C2" s="217"/>
    </row>
    <row r="3" spans="1:3" x14ac:dyDescent="0.3">
      <c r="B3" s="218"/>
    </row>
    <row r="5" spans="1:3" x14ac:dyDescent="0.3">
      <c r="A5" s="29" t="s">
        <v>205</v>
      </c>
      <c r="B5" s="92" t="s">
        <v>130</v>
      </c>
      <c r="C5" s="91" t="s">
        <v>131</v>
      </c>
    </row>
    <row r="6" spans="1:3" ht="57.6" x14ac:dyDescent="0.3">
      <c r="A6" s="29" t="s">
        <v>589</v>
      </c>
      <c r="B6" s="29" t="s">
        <v>133</v>
      </c>
      <c r="C6" s="139" t="s">
        <v>588</v>
      </c>
    </row>
    <row r="7" spans="1:3" ht="28.8" x14ac:dyDescent="0.3">
      <c r="A7" s="29" t="s">
        <v>587</v>
      </c>
      <c r="B7" s="29" t="s">
        <v>136</v>
      </c>
      <c r="C7" s="132" t="s">
        <v>586</v>
      </c>
    </row>
    <row r="8" spans="1:3" ht="28.8" x14ac:dyDescent="0.3">
      <c r="A8" s="29" t="s">
        <v>1389</v>
      </c>
      <c r="B8" s="29" t="s">
        <v>1390</v>
      </c>
      <c r="C8" s="132" t="s">
        <v>585</v>
      </c>
    </row>
    <row r="9" spans="1:3" ht="57.6" x14ac:dyDescent="0.3">
      <c r="A9" s="29" t="s">
        <v>584</v>
      </c>
      <c r="B9" s="29" t="s">
        <v>216</v>
      </c>
      <c r="C9" s="132" t="s">
        <v>583</v>
      </c>
    </row>
    <row r="10" spans="1:3" ht="28.8" x14ac:dyDescent="0.3">
      <c r="A10" s="29" t="s">
        <v>582</v>
      </c>
      <c r="B10" s="29" t="s">
        <v>218</v>
      </c>
      <c r="C10" s="132" t="s">
        <v>581</v>
      </c>
    </row>
  </sheetData>
  <pageMargins left="0.70866141732283472" right="0.70866141732283472" top="0.74803149606299213" bottom="0.74803149606299213" header="0.31496062992125984" footer="0.31496062992125984"/>
  <pageSetup paperSize="9" orientation="landscape" verticalDpi="1200" r:id="rId1"/>
  <headerFooter>
    <oddHeader>&amp;CEN</oddHeader>
    <oddFooter>&amp;C&amp;P&amp;R_x000D_&amp;1#&amp;"Calibri"&amp;10&amp;K000000 Classification: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J141"/>
  <sheetViews>
    <sheetView showGridLines="0" zoomScaleNormal="100" zoomScalePageLayoutView="66" workbookViewId="0"/>
  </sheetViews>
  <sheetFormatPr defaultColWidth="9.33203125" defaultRowHeight="14.4" x14ac:dyDescent="0.3"/>
  <cols>
    <col min="1" max="1" width="3.77734375" style="1" customWidth="1"/>
    <col min="2" max="2" width="8.44140625" style="1" customWidth="1"/>
    <col min="3" max="3" width="78.21875" style="1" customWidth="1"/>
    <col min="4" max="8" width="14.21875" style="1" customWidth="1"/>
    <col min="9" max="16384" width="9.33203125" style="1"/>
  </cols>
  <sheetData>
    <row r="2" spans="1:8" ht="18" x14ac:dyDescent="0.35">
      <c r="A2" s="26"/>
      <c r="B2" s="7" t="s">
        <v>50</v>
      </c>
    </row>
    <row r="3" spans="1:8" x14ac:dyDescent="0.3">
      <c r="A3" s="26"/>
      <c r="B3" s="622" t="str">
        <f>Content!$B$9&amp;" - in CZK thousand"</f>
        <v>30/09/2025 - in CZK thousand</v>
      </c>
    </row>
    <row r="4" spans="1:8" x14ac:dyDescent="0.3">
      <c r="A4" s="26"/>
    </row>
    <row r="5" spans="1:8" x14ac:dyDescent="0.3">
      <c r="A5" s="26"/>
      <c r="B5" s="27"/>
      <c r="C5" s="28"/>
      <c r="D5" s="29" t="s">
        <v>6</v>
      </c>
      <c r="E5" s="29" t="s">
        <v>7</v>
      </c>
      <c r="F5" s="29" t="s">
        <v>8</v>
      </c>
      <c r="G5" s="29" t="s">
        <v>51</v>
      </c>
      <c r="H5" s="29" t="s">
        <v>52</v>
      </c>
    </row>
    <row r="6" spans="1:8" x14ac:dyDescent="0.3">
      <c r="A6" s="26"/>
      <c r="B6" s="30"/>
      <c r="C6" s="31"/>
      <c r="D6" s="655" t="str">
        <f>+Content!B9</f>
        <v>30/09/2025</v>
      </c>
      <c r="E6" s="653" t="s">
        <v>1379</v>
      </c>
      <c r="F6" s="653" t="s">
        <v>1433</v>
      </c>
      <c r="G6" s="653" t="s">
        <v>1434</v>
      </c>
      <c r="H6" s="653" t="s">
        <v>1435</v>
      </c>
    </row>
    <row r="7" spans="1:8" x14ac:dyDescent="0.3">
      <c r="A7" s="26"/>
      <c r="B7" s="49"/>
      <c r="C7" s="665" t="s">
        <v>54</v>
      </c>
      <c r="D7" s="666"/>
      <c r="E7" s="666"/>
      <c r="F7" s="666"/>
      <c r="G7" s="666"/>
      <c r="H7" s="667"/>
    </row>
    <row r="8" spans="1:8" x14ac:dyDescent="0.3">
      <c r="A8" s="26"/>
      <c r="B8" s="32">
        <v>1</v>
      </c>
      <c r="C8" s="33" t="s">
        <v>55</v>
      </c>
      <c r="D8" s="633">
        <v>43325379.877680004</v>
      </c>
      <c r="E8" s="631">
        <v>45061998.706119999</v>
      </c>
      <c r="F8" s="631">
        <v>44746877.637720011</v>
      </c>
      <c r="G8" s="631">
        <v>44617927.655320004</v>
      </c>
      <c r="H8" s="631">
        <v>42718650.955360003</v>
      </c>
    </row>
    <row r="9" spans="1:8" x14ac:dyDescent="0.3">
      <c r="A9" s="26"/>
      <c r="B9" s="32">
        <v>2</v>
      </c>
      <c r="C9" s="33" t="s">
        <v>56</v>
      </c>
      <c r="D9" s="633">
        <v>48156283.877680004</v>
      </c>
      <c r="E9" s="631">
        <v>49892902.706119999</v>
      </c>
      <c r="F9" s="631">
        <v>49577781.637720011</v>
      </c>
      <c r="G9" s="631">
        <v>49448831.655320004</v>
      </c>
      <c r="H9" s="631">
        <v>47549554.955360003</v>
      </c>
    </row>
    <row r="10" spans="1:8" x14ac:dyDescent="0.3">
      <c r="A10" s="26"/>
      <c r="B10" s="32">
        <v>3</v>
      </c>
      <c r="C10" s="33" t="s">
        <v>57</v>
      </c>
      <c r="D10" s="633">
        <v>56264473.942900002</v>
      </c>
      <c r="E10" s="631">
        <v>58793473.742590003</v>
      </c>
      <c r="F10" s="631">
        <v>57397035.254820004</v>
      </c>
      <c r="G10" s="631">
        <v>56754556.639980011</v>
      </c>
      <c r="H10" s="631">
        <v>54955666.93716</v>
      </c>
    </row>
    <row r="11" spans="1:8" x14ac:dyDescent="0.3">
      <c r="A11" s="26"/>
      <c r="B11" s="50"/>
      <c r="C11" s="662" t="s">
        <v>58</v>
      </c>
      <c r="D11" s="663"/>
      <c r="E11" s="663"/>
      <c r="F11" s="663"/>
      <c r="G11" s="663"/>
      <c r="H11" s="664"/>
    </row>
    <row r="12" spans="1:8" x14ac:dyDescent="0.3">
      <c r="A12" s="26"/>
      <c r="B12" s="32">
        <v>4</v>
      </c>
      <c r="C12" s="33" t="s">
        <v>59</v>
      </c>
      <c r="D12" s="633">
        <v>262602591.02005002</v>
      </c>
      <c r="E12" s="631">
        <v>258868655.97080001</v>
      </c>
      <c r="F12" s="631">
        <v>258956877.54860997</v>
      </c>
      <c r="G12" s="631">
        <v>272613547.26650006</v>
      </c>
      <c r="H12" s="631">
        <v>274313855.35863006</v>
      </c>
    </row>
    <row r="13" spans="1:8" x14ac:dyDescent="0.3">
      <c r="A13" s="26"/>
      <c r="B13" s="32" t="s">
        <v>60</v>
      </c>
      <c r="C13" s="20" t="s">
        <v>61</v>
      </c>
      <c r="D13" s="633">
        <v>262602591.02001002</v>
      </c>
      <c r="E13" s="631">
        <v>258868655.97079</v>
      </c>
      <c r="F13" s="631">
        <v>258956877.54860002</v>
      </c>
      <c r="G13" s="631">
        <v>272613547.26650006</v>
      </c>
      <c r="H13" s="631">
        <v>274313855.35863006</v>
      </c>
    </row>
    <row r="14" spans="1:8" x14ac:dyDescent="0.3">
      <c r="A14" s="26"/>
      <c r="B14" s="50"/>
      <c r="C14" s="662" t="s">
        <v>1380</v>
      </c>
      <c r="D14" s="663"/>
      <c r="E14" s="663"/>
      <c r="F14" s="663"/>
      <c r="G14" s="663"/>
      <c r="H14" s="664"/>
    </row>
    <row r="15" spans="1:8" x14ac:dyDescent="0.3">
      <c r="A15" s="26"/>
      <c r="B15" s="32">
        <v>5</v>
      </c>
      <c r="C15" s="34" t="s">
        <v>1381</v>
      </c>
      <c r="D15" s="634">
        <v>0.16498458644062677</v>
      </c>
      <c r="E15" s="632">
        <v>0.17407282676664773</v>
      </c>
      <c r="F15" s="632">
        <v>0.1727966372676098</v>
      </c>
      <c r="G15" s="632">
        <v>0.16366731625300582</v>
      </c>
      <c r="H15" s="632">
        <v>0.15572910416614161</v>
      </c>
    </row>
    <row r="16" spans="1:8" s="38" customFormat="1" x14ac:dyDescent="0.3">
      <c r="A16" s="35"/>
      <c r="B16" s="36" t="s">
        <v>63</v>
      </c>
      <c r="C16" s="37" t="s">
        <v>28</v>
      </c>
      <c r="D16" s="36"/>
      <c r="E16" s="36"/>
      <c r="F16" s="36"/>
      <c r="G16" s="36"/>
      <c r="H16" s="36"/>
    </row>
    <row r="17" spans="1:8" s="38" customFormat="1" x14ac:dyDescent="0.3">
      <c r="A17" s="35"/>
      <c r="B17" s="39" t="s">
        <v>64</v>
      </c>
      <c r="C17" s="40" t="s">
        <v>65</v>
      </c>
      <c r="D17" s="634">
        <v>0.16498458644069999</v>
      </c>
      <c r="E17" s="632">
        <v>0.1740728267667</v>
      </c>
      <c r="F17" s="632">
        <v>0.1727966372676</v>
      </c>
      <c r="G17" s="632">
        <v>0</v>
      </c>
      <c r="H17" s="632">
        <v>0</v>
      </c>
    </row>
    <row r="18" spans="1:8" s="38" customFormat="1" x14ac:dyDescent="0.3">
      <c r="A18" s="35"/>
      <c r="B18" s="32">
        <v>6</v>
      </c>
      <c r="C18" s="34" t="s">
        <v>67</v>
      </c>
      <c r="D18" s="634">
        <v>0.18338084057214504</v>
      </c>
      <c r="E18" s="632">
        <v>0.19273442943106964</v>
      </c>
      <c r="F18" s="632">
        <v>0.19145188228651519</v>
      </c>
      <c r="G18" s="632">
        <v>0.18138802033554149</v>
      </c>
      <c r="H18" s="632">
        <v>0.17333996816600852</v>
      </c>
    </row>
    <row r="19" spans="1:8" s="38" customFormat="1" x14ac:dyDescent="0.3">
      <c r="A19" s="35"/>
      <c r="B19" s="36" t="s">
        <v>68</v>
      </c>
      <c r="C19" s="37" t="s">
        <v>28</v>
      </c>
      <c r="D19" s="36"/>
      <c r="E19" s="36"/>
      <c r="F19" s="36"/>
      <c r="G19" s="36"/>
      <c r="H19" s="36"/>
    </row>
    <row r="20" spans="1:8" s="38" customFormat="1" x14ac:dyDescent="0.3">
      <c r="A20" s="35"/>
      <c r="B20" s="32" t="s">
        <v>69</v>
      </c>
      <c r="C20" s="41" t="s">
        <v>70</v>
      </c>
      <c r="D20" s="634">
        <v>0.1833808405722</v>
      </c>
      <c r="E20" s="632">
        <v>0.1927344294311</v>
      </c>
      <c r="F20" s="632">
        <v>0.19145188228650001</v>
      </c>
      <c r="G20" s="632">
        <v>0</v>
      </c>
      <c r="H20" s="632">
        <v>0</v>
      </c>
    </row>
    <row r="21" spans="1:8" s="38" customFormat="1" x14ac:dyDescent="0.3">
      <c r="A21" s="35"/>
      <c r="B21" s="42">
        <v>7</v>
      </c>
      <c r="C21" s="43" t="s">
        <v>71</v>
      </c>
      <c r="D21" s="634">
        <v>0.21425711652100243</v>
      </c>
      <c r="E21" s="632">
        <v>0.22711700465282214</v>
      </c>
      <c r="F21" s="632">
        <v>0.22164707807015377</v>
      </c>
      <c r="G21" s="632">
        <v>0.20818685354803079</v>
      </c>
      <c r="H21" s="632">
        <v>0.2003386480982251</v>
      </c>
    </row>
    <row r="22" spans="1:8" s="38" customFormat="1" x14ac:dyDescent="0.3">
      <c r="A22" s="35"/>
      <c r="B22" s="36" t="s">
        <v>72</v>
      </c>
      <c r="C22" s="37" t="s">
        <v>28</v>
      </c>
      <c r="D22" s="36"/>
      <c r="E22" s="36"/>
      <c r="F22" s="36"/>
      <c r="G22" s="36"/>
      <c r="H22" s="36"/>
    </row>
    <row r="23" spans="1:8" s="38" customFormat="1" x14ac:dyDescent="0.3">
      <c r="A23" s="35"/>
      <c r="B23" s="32" t="s">
        <v>73</v>
      </c>
      <c r="C23" s="40" t="s">
        <v>74</v>
      </c>
      <c r="D23" s="632">
        <v>0.21425711652109999</v>
      </c>
      <c r="E23" s="632">
        <v>0.2271170046529</v>
      </c>
      <c r="F23" s="632">
        <v>0.22164707807020001</v>
      </c>
      <c r="G23" s="632">
        <v>0</v>
      </c>
      <c r="H23" s="632">
        <v>0</v>
      </c>
    </row>
    <row r="24" spans="1:8" s="38" customFormat="1" x14ac:dyDescent="0.3">
      <c r="A24" s="35"/>
      <c r="B24" s="51"/>
      <c r="C24" s="668" t="s">
        <v>76</v>
      </c>
      <c r="D24" s="669"/>
      <c r="E24" s="669"/>
      <c r="F24" s="669"/>
      <c r="G24" s="669"/>
      <c r="H24" s="670"/>
    </row>
    <row r="25" spans="1:8" ht="28.8" x14ac:dyDescent="0.3">
      <c r="A25" s="26"/>
      <c r="B25" s="32" t="s">
        <v>77</v>
      </c>
      <c r="C25" s="9" t="s">
        <v>190</v>
      </c>
      <c r="D25" s="634">
        <v>3.4000000000000002E-2</v>
      </c>
      <c r="E25" s="632">
        <v>3.4000000000000002E-2</v>
      </c>
      <c r="F25" s="632">
        <v>3.4000000000000002E-2</v>
      </c>
      <c r="G25" s="632">
        <v>3.6000000000000004E-2</v>
      </c>
      <c r="H25" s="632">
        <v>3.6000000000000004E-2</v>
      </c>
    </row>
    <row r="26" spans="1:8" x14ac:dyDescent="0.3">
      <c r="A26" s="26"/>
      <c r="B26" s="32" t="s">
        <v>78</v>
      </c>
      <c r="C26" s="9" t="s">
        <v>79</v>
      </c>
      <c r="D26" s="634">
        <v>1.9125000000000003E-2</v>
      </c>
      <c r="E26" s="632">
        <v>1.9125000000000003E-2</v>
      </c>
      <c r="F26" s="632">
        <v>1.9125000000000003E-2</v>
      </c>
      <c r="G26" s="632">
        <v>2.0250000000000004E-2</v>
      </c>
      <c r="H26" s="632">
        <v>2.0250000000000004E-2</v>
      </c>
    </row>
    <row r="27" spans="1:8" x14ac:dyDescent="0.3">
      <c r="A27" s="26"/>
      <c r="B27" s="32" t="s">
        <v>80</v>
      </c>
      <c r="C27" s="9" t="s">
        <v>81</v>
      </c>
      <c r="D27" s="634">
        <v>2.5500000000000009E-2</v>
      </c>
      <c r="E27" s="632">
        <v>2.5500000000000009E-2</v>
      </c>
      <c r="F27" s="632">
        <v>2.5500000000000009E-2</v>
      </c>
      <c r="G27" s="632">
        <v>2.6999999999999996E-2</v>
      </c>
      <c r="H27" s="632">
        <v>2.6999999999999996E-2</v>
      </c>
    </row>
    <row r="28" spans="1:8" x14ac:dyDescent="0.3">
      <c r="A28" s="26"/>
      <c r="B28" s="32" t="s">
        <v>82</v>
      </c>
      <c r="C28" s="9" t="s">
        <v>83</v>
      </c>
      <c r="D28" s="634">
        <v>0.114</v>
      </c>
      <c r="E28" s="632">
        <v>0.114</v>
      </c>
      <c r="F28" s="632">
        <v>0.114</v>
      </c>
      <c r="G28" s="632">
        <v>0.11600000000000001</v>
      </c>
      <c r="H28" s="632">
        <v>0.11600000000000001</v>
      </c>
    </row>
    <row r="29" spans="1:8" x14ac:dyDescent="0.3">
      <c r="A29" s="26"/>
      <c r="B29" s="50"/>
      <c r="C29" s="671" t="s">
        <v>84</v>
      </c>
      <c r="D29" s="672"/>
      <c r="E29" s="672"/>
      <c r="F29" s="672"/>
      <c r="G29" s="672"/>
      <c r="H29" s="673"/>
    </row>
    <row r="30" spans="1:8" x14ac:dyDescent="0.3">
      <c r="A30" s="26"/>
      <c r="B30" s="32">
        <v>8</v>
      </c>
      <c r="C30" s="33" t="s">
        <v>85</v>
      </c>
      <c r="D30" s="634">
        <v>2.5000000000000001E-2</v>
      </c>
      <c r="E30" s="632">
        <v>2.5000000000000001E-2</v>
      </c>
      <c r="F30" s="632">
        <v>2.5000000000000001E-2</v>
      </c>
      <c r="G30" s="632">
        <v>2.5000000000000001E-2</v>
      </c>
      <c r="H30" s="632">
        <v>2.5000000000000001E-2</v>
      </c>
    </row>
    <row r="31" spans="1:8" ht="28.8" x14ac:dyDescent="0.3">
      <c r="A31" s="26"/>
      <c r="B31" s="32" t="s">
        <v>20</v>
      </c>
      <c r="C31" s="33" t="s">
        <v>86</v>
      </c>
      <c r="D31" s="634">
        <v>0</v>
      </c>
      <c r="E31" s="632">
        <v>0</v>
      </c>
      <c r="F31" s="632">
        <v>0</v>
      </c>
      <c r="G31" s="632">
        <v>0</v>
      </c>
      <c r="H31" s="632">
        <v>0</v>
      </c>
    </row>
    <row r="32" spans="1:8" x14ac:dyDescent="0.3">
      <c r="B32" s="32">
        <v>9</v>
      </c>
      <c r="C32" s="33" t="s">
        <v>87</v>
      </c>
      <c r="D32" s="634">
        <v>1.2064066414402268E-2</v>
      </c>
      <c r="E32" s="632">
        <v>1.2116071798448202E-2</v>
      </c>
      <c r="F32" s="632">
        <v>1.211437912554039E-2</v>
      </c>
      <c r="G32" s="632">
        <v>1.2152570037949506E-2</v>
      </c>
      <c r="H32" s="632">
        <v>1.2269360278939753E-2</v>
      </c>
    </row>
    <row r="33" spans="1:8" s="44" customFormat="1" x14ac:dyDescent="0.3">
      <c r="B33" s="32" t="s">
        <v>88</v>
      </c>
      <c r="C33" s="33" t="s">
        <v>89</v>
      </c>
      <c r="D33" s="634">
        <v>4.9999999999990469E-3</v>
      </c>
      <c r="E33" s="632">
        <v>4.9999999999845472E-3</v>
      </c>
      <c r="F33" s="632">
        <v>4.9999999999882222E-3</v>
      </c>
      <c r="G33" s="632">
        <v>0</v>
      </c>
      <c r="H33" s="632">
        <v>0</v>
      </c>
    </row>
    <row r="34" spans="1:8" s="44" customFormat="1" x14ac:dyDescent="0.3">
      <c r="B34" s="32">
        <v>10</v>
      </c>
      <c r="C34" s="33" t="s">
        <v>90</v>
      </c>
      <c r="D34" s="634">
        <v>0</v>
      </c>
      <c r="E34" s="632">
        <v>0</v>
      </c>
      <c r="F34" s="632">
        <v>0</v>
      </c>
      <c r="G34" s="632">
        <v>0</v>
      </c>
      <c r="H34" s="632">
        <v>0</v>
      </c>
    </row>
    <row r="35" spans="1:8" s="44" customFormat="1" x14ac:dyDescent="0.3">
      <c r="B35" s="32" t="s">
        <v>24</v>
      </c>
      <c r="C35" s="9" t="s">
        <v>91</v>
      </c>
      <c r="D35" s="634">
        <v>4.9999999999990469E-3</v>
      </c>
      <c r="E35" s="632">
        <v>4.9999999999845472E-3</v>
      </c>
      <c r="F35" s="632">
        <v>4.9999999999882222E-3</v>
      </c>
      <c r="G35" s="632">
        <v>4.9999999999908286E-3</v>
      </c>
      <c r="H35" s="632">
        <v>4.9999999999885162E-3</v>
      </c>
    </row>
    <row r="36" spans="1:8" s="44" customFormat="1" x14ac:dyDescent="0.3">
      <c r="B36" s="32">
        <v>11</v>
      </c>
      <c r="C36" s="33" t="s">
        <v>92</v>
      </c>
      <c r="D36" s="634">
        <v>4.7064066414395603E-2</v>
      </c>
      <c r="E36" s="632">
        <v>4.7116071798417293E-2</v>
      </c>
      <c r="F36" s="632">
        <v>4.7114379125535177E-2</v>
      </c>
      <c r="G36" s="632">
        <v>4.2152570037931165E-2</v>
      </c>
      <c r="H36" s="632">
        <v>4.2269360278943756E-2</v>
      </c>
    </row>
    <row r="37" spans="1:8" s="44" customFormat="1" x14ac:dyDescent="0.3">
      <c r="B37" s="32" t="s">
        <v>93</v>
      </c>
      <c r="C37" s="33" t="s">
        <v>94</v>
      </c>
      <c r="D37" s="634">
        <v>0.16106406641439999</v>
      </c>
      <c r="E37" s="632">
        <v>0.16111607179840001</v>
      </c>
      <c r="F37" s="632">
        <v>0.1611143791256</v>
      </c>
      <c r="G37" s="632">
        <v>0.158152570037948</v>
      </c>
      <c r="H37" s="632">
        <v>0.158269360278951</v>
      </c>
    </row>
    <row r="38" spans="1:8" s="44" customFormat="1" x14ac:dyDescent="0.3">
      <c r="B38" s="32">
        <v>12</v>
      </c>
      <c r="C38" s="33" t="s">
        <v>95</v>
      </c>
      <c r="D38" s="634">
        <v>0</v>
      </c>
      <c r="E38" s="632">
        <v>0</v>
      </c>
      <c r="F38" s="632">
        <v>0</v>
      </c>
      <c r="G38" s="632">
        <v>0</v>
      </c>
      <c r="H38" s="632">
        <v>0</v>
      </c>
    </row>
    <row r="39" spans="1:8" x14ac:dyDescent="0.3">
      <c r="A39" s="26"/>
      <c r="B39" s="50"/>
      <c r="C39" s="662" t="s">
        <v>96</v>
      </c>
      <c r="D39" s="663"/>
      <c r="E39" s="663"/>
      <c r="F39" s="663"/>
      <c r="G39" s="663"/>
      <c r="H39" s="664"/>
    </row>
    <row r="40" spans="1:8" x14ac:dyDescent="0.3">
      <c r="A40" s="26"/>
      <c r="B40" s="32">
        <v>13</v>
      </c>
      <c r="C40" s="45" t="s">
        <v>97</v>
      </c>
      <c r="D40" s="633">
        <v>1055924210.43081</v>
      </c>
      <c r="E40" s="631">
        <v>909002456.84385002</v>
      </c>
      <c r="F40" s="631">
        <v>885274794.27716005</v>
      </c>
      <c r="G40" s="631">
        <v>870235715.93550003</v>
      </c>
      <c r="H40" s="631">
        <v>947551669.74961007</v>
      </c>
    </row>
    <row r="41" spans="1:8" x14ac:dyDescent="0.3">
      <c r="A41" s="26"/>
      <c r="B41" s="8">
        <v>14</v>
      </c>
      <c r="C41" s="46" t="s">
        <v>98</v>
      </c>
      <c r="D41" s="634">
        <v>4.5605814699572575E-2</v>
      </c>
      <c r="E41" s="632">
        <v>5.4887533394973743E-2</v>
      </c>
      <c r="F41" s="632">
        <v>5.6002703294168669E-2</v>
      </c>
      <c r="G41" s="632">
        <v>5.6822342211239517E-2</v>
      </c>
      <c r="H41" s="632">
        <v>5.0181490332790971E-2</v>
      </c>
    </row>
    <row r="42" spans="1:8" x14ac:dyDescent="0.3">
      <c r="A42" s="26"/>
      <c r="B42" s="50"/>
      <c r="C42" s="671" t="s">
        <v>99</v>
      </c>
      <c r="D42" s="672"/>
      <c r="E42" s="672"/>
      <c r="F42" s="672"/>
      <c r="G42" s="672"/>
      <c r="H42" s="673"/>
    </row>
    <row r="43" spans="1:8" x14ac:dyDescent="0.3">
      <c r="A43" s="26"/>
      <c r="B43" s="8" t="s">
        <v>100</v>
      </c>
      <c r="C43" s="9" t="s">
        <v>101</v>
      </c>
      <c r="D43" s="634">
        <v>0</v>
      </c>
      <c r="E43" s="632">
        <v>0</v>
      </c>
      <c r="F43" s="632">
        <v>0</v>
      </c>
      <c r="G43" s="632">
        <v>0</v>
      </c>
      <c r="H43" s="632">
        <v>0</v>
      </c>
    </row>
    <row r="44" spans="1:8" x14ac:dyDescent="0.3">
      <c r="A44" s="26"/>
      <c r="B44" s="8" t="s">
        <v>102</v>
      </c>
      <c r="C44" s="9" t="s">
        <v>79</v>
      </c>
      <c r="D44" s="634">
        <v>0</v>
      </c>
      <c r="E44" s="632">
        <v>0</v>
      </c>
      <c r="F44" s="632">
        <v>0</v>
      </c>
      <c r="G44" s="632">
        <v>0</v>
      </c>
      <c r="H44" s="632">
        <v>0</v>
      </c>
    </row>
    <row r="45" spans="1:8" x14ac:dyDescent="0.3">
      <c r="A45" s="26"/>
      <c r="B45" s="8" t="s">
        <v>103</v>
      </c>
      <c r="C45" s="9" t="s">
        <v>104</v>
      </c>
      <c r="D45" s="634">
        <v>0.03</v>
      </c>
      <c r="E45" s="632">
        <v>0.03</v>
      </c>
      <c r="F45" s="632">
        <v>0.03</v>
      </c>
      <c r="G45" s="632">
        <v>0.03</v>
      </c>
      <c r="H45" s="632">
        <v>0.03</v>
      </c>
    </row>
    <row r="46" spans="1:8" x14ac:dyDescent="0.3">
      <c r="A46" s="26"/>
      <c r="B46" s="50"/>
      <c r="C46" s="671" t="s">
        <v>105</v>
      </c>
      <c r="D46" s="672"/>
      <c r="E46" s="672"/>
      <c r="F46" s="672"/>
      <c r="G46" s="672"/>
      <c r="H46" s="673"/>
    </row>
    <row r="47" spans="1:8" x14ac:dyDescent="0.3">
      <c r="A47" s="26"/>
      <c r="B47" s="8" t="s">
        <v>106</v>
      </c>
      <c r="C47" s="47" t="s">
        <v>107</v>
      </c>
      <c r="D47" s="634">
        <v>0</v>
      </c>
      <c r="E47" s="632">
        <v>0</v>
      </c>
      <c r="F47" s="632">
        <v>0</v>
      </c>
      <c r="G47" s="632">
        <v>0</v>
      </c>
      <c r="H47" s="632">
        <v>0</v>
      </c>
    </row>
    <row r="48" spans="1:8" x14ac:dyDescent="0.3">
      <c r="A48" s="26"/>
      <c r="B48" s="8" t="s">
        <v>108</v>
      </c>
      <c r="C48" s="47" t="s">
        <v>109</v>
      </c>
      <c r="D48" s="634">
        <v>0.03</v>
      </c>
      <c r="E48" s="632">
        <v>0.03</v>
      </c>
      <c r="F48" s="632">
        <v>0.03</v>
      </c>
      <c r="G48" s="632">
        <v>0.03</v>
      </c>
      <c r="H48" s="632">
        <v>0.03</v>
      </c>
    </row>
    <row r="49" spans="1:8" x14ac:dyDescent="0.3">
      <c r="A49" s="26"/>
      <c r="B49" s="50"/>
      <c r="C49" s="662" t="s">
        <v>110</v>
      </c>
      <c r="D49" s="663"/>
      <c r="E49" s="663"/>
      <c r="F49" s="663"/>
      <c r="G49" s="663"/>
      <c r="H49" s="664"/>
    </row>
    <row r="50" spans="1:8" x14ac:dyDescent="0.3">
      <c r="A50" s="26"/>
      <c r="B50" s="32">
        <v>15</v>
      </c>
      <c r="C50" s="45" t="s">
        <v>111</v>
      </c>
      <c r="D50" s="633">
        <v>290397917.33685577</v>
      </c>
      <c r="E50" s="631">
        <v>283867155.37139249</v>
      </c>
      <c r="F50" s="631">
        <v>257759892.30972499</v>
      </c>
      <c r="G50" s="631">
        <v>247865866.83361501</v>
      </c>
      <c r="H50" s="631">
        <v>216010976.63121501</v>
      </c>
    </row>
    <row r="51" spans="1:8" x14ac:dyDescent="0.3">
      <c r="A51" s="26"/>
      <c r="B51" s="8" t="s">
        <v>112</v>
      </c>
      <c r="C51" s="46" t="s">
        <v>113</v>
      </c>
      <c r="D51" s="633">
        <v>133183263.12067685</v>
      </c>
      <c r="E51" s="631">
        <v>128711479.54363185</v>
      </c>
      <c r="F51" s="631">
        <v>112656747.38154601</v>
      </c>
      <c r="G51" s="631">
        <v>112704771.12171601</v>
      </c>
      <c r="H51" s="631">
        <v>101045267.68779451</v>
      </c>
    </row>
    <row r="52" spans="1:8" x14ac:dyDescent="0.3">
      <c r="A52" s="26"/>
      <c r="B52" s="8" t="s">
        <v>114</v>
      </c>
      <c r="C52" s="46" t="s">
        <v>115</v>
      </c>
      <c r="D52" s="633">
        <v>14290390.524515303</v>
      </c>
      <c r="E52" s="631">
        <v>13269379.873681756</v>
      </c>
      <c r="F52" s="631">
        <v>12196146.01897</v>
      </c>
      <c r="G52" s="631">
        <v>8261225.8815749995</v>
      </c>
      <c r="H52" s="631">
        <v>10664346.318389999</v>
      </c>
    </row>
    <row r="53" spans="1:8" x14ac:dyDescent="0.3">
      <c r="A53" s="26"/>
      <c r="B53" s="32">
        <v>16</v>
      </c>
      <c r="C53" s="45" t="s">
        <v>116</v>
      </c>
      <c r="D53" s="633">
        <v>118892872.59616154</v>
      </c>
      <c r="E53" s="631">
        <v>115442099.6699501</v>
      </c>
      <c r="F53" s="631">
        <v>100460601.36257601</v>
      </c>
      <c r="G53" s="631">
        <v>104443545.240141</v>
      </c>
      <c r="H53" s="631">
        <v>90380921.36940451</v>
      </c>
    </row>
    <row r="54" spans="1:8" x14ac:dyDescent="0.3">
      <c r="A54" s="26"/>
      <c r="B54" s="32">
        <v>17</v>
      </c>
      <c r="C54" s="45" t="s">
        <v>117</v>
      </c>
      <c r="D54" s="634">
        <v>2.4425174612715286</v>
      </c>
      <c r="E54" s="632">
        <v>2.4589569678910119</v>
      </c>
      <c r="F54" s="632">
        <v>2.5657809013051236</v>
      </c>
      <c r="G54" s="632">
        <v>2.3732042632573545</v>
      </c>
      <c r="H54" s="632">
        <v>2.3900063570754702</v>
      </c>
    </row>
    <row r="55" spans="1:8" x14ac:dyDescent="0.3">
      <c r="A55" s="26"/>
      <c r="B55" s="50"/>
      <c r="C55" s="662" t="s">
        <v>118</v>
      </c>
      <c r="D55" s="663"/>
      <c r="E55" s="663"/>
      <c r="F55" s="663"/>
      <c r="G55" s="663"/>
      <c r="H55" s="664"/>
    </row>
    <row r="56" spans="1:8" x14ac:dyDescent="0.3">
      <c r="A56" s="26"/>
      <c r="B56" s="32">
        <v>18</v>
      </c>
      <c r="C56" s="45" t="s">
        <v>119</v>
      </c>
      <c r="D56" s="633">
        <v>676748114.11392117</v>
      </c>
      <c r="E56" s="631">
        <v>660353066.5310086</v>
      </c>
      <c r="F56" s="631">
        <v>577237063.64255202</v>
      </c>
      <c r="G56" s="631">
        <v>560001411.03592861</v>
      </c>
      <c r="H56" s="631">
        <v>539024221.0264765</v>
      </c>
    </row>
    <row r="57" spans="1:8" x14ac:dyDescent="0.3">
      <c r="A57" s="26"/>
      <c r="B57" s="32">
        <v>19</v>
      </c>
      <c r="C57" s="48" t="s">
        <v>120</v>
      </c>
      <c r="D57" s="633">
        <v>397721115.9766109</v>
      </c>
      <c r="E57" s="631">
        <v>390591098.6053068</v>
      </c>
      <c r="F57" s="631">
        <v>352467184.2908901</v>
      </c>
      <c r="G57" s="631">
        <v>339617469.37475002</v>
      </c>
      <c r="H57" s="631">
        <v>343028937.20928997</v>
      </c>
    </row>
    <row r="58" spans="1:8" x14ac:dyDescent="0.3">
      <c r="A58" s="26"/>
      <c r="B58" s="32">
        <v>20</v>
      </c>
      <c r="C58" s="45" t="s">
        <v>121</v>
      </c>
      <c r="D58" s="634">
        <v>1.7015644554153351</v>
      </c>
      <c r="E58" s="632">
        <v>1.690650577775449</v>
      </c>
      <c r="F58" s="632">
        <v>1.6377044143949584</v>
      </c>
      <c r="G58" s="632">
        <v>1.648918155084693</v>
      </c>
      <c r="H58" s="632">
        <v>1.5713666182559431</v>
      </c>
    </row>
    <row r="59" spans="1:8" x14ac:dyDescent="0.3">
      <c r="A59" s="26"/>
    </row>
    <row r="60" spans="1:8" x14ac:dyDescent="0.3">
      <c r="A60" s="26"/>
    </row>
    <row r="61" spans="1:8" x14ac:dyDescent="0.3">
      <c r="A61" s="26"/>
    </row>
    <row r="62" spans="1:8" x14ac:dyDescent="0.3">
      <c r="A62" s="26"/>
    </row>
    <row r="63" spans="1:8" x14ac:dyDescent="0.3">
      <c r="A63" s="26"/>
    </row>
    <row r="64" spans="1:8" x14ac:dyDescent="0.3">
      <c r="A64" s="26"/>
    </row>
    <row r="65" spans="1:1" x14ac:dyDescent="0.3">
      <c r="A65" s="26"/>
    </row>
    <row r="66" spans="1:1" x14ac:dyDescent="0.3">
      <c r="A66" s="26"/>
    </row>
    <row r="67" spans="1:1" x14ac:dyDescent="0.3">
      <c r="A67" s="26"/>
    </row>
    <row r="68" spans="1:1" x14ac:dyDescent="0.3">
      <c r="A68" s="26"/>
    </row>
    <row r="69" spans="1:1" x14ac:dyDescent="0.3">
      <c r="A69" s="26"/>
    </row>
    <row r="70" spans="1:1" x14ac:dyDescent="0.3">
      <c r="A70" s="26"/>
    </row>
    <row r="71" spans="1:1" x14ac:dyDescent="0.3">
      <c r="A71" s="26"/>
    </row>
    <row r="72" spans="1:1" x14ac:dyDescent="0.3">
      <c r="A72" s="26"/>
    </row>
    <row r="73" spans="1:1" x14ac:dyDescent="0.3">
      <c r="A73" s="26"/>
    </row>
    <row r="74" spans="1:1" x14ac:dyDescent="0.3">
      <c r="A74" s="26"/>
    </row>
    <row r="75" spans="1:1" x14ac:dyDescent="0.3">
      <c r="A75" s="26"/>
    </row>
    <row r="76" spans="1:1" x14ac:dyDescent="0.3">
      <c r="A76" s="26"/>
    </row>
    <row r="77" spans="1:1" x14ac:dyDescent="0.3">
      <c r="A77" s="26"/>
    </row>
    <row r="78" spans="1:1" x14ac:dyDescent="0.3">
      <c r="A78" s="26"/>
    </row>
    <row r="79" spans="1:1" x14ac:dyDescent="0.3">
      <c r="A79" s="26"/>
    </row>
    <row r="80" spans="1:1" x14ac:dyDescent="0.3">
      <c r="A80" s="26"/>
    </row>
    <row r="81" spans="1:1" x14ac:dyDescent="0.3">
      <c r="A81" s="26"/>
    </row>
    <row r="82" spans="1:1" x14ac:dyDescent="0.3">
      <c r="A82" s="26"/>
    </row>
    <row r="83" spans="1:1" x14ac:dyDescent="0.3">
      <c r="A83" s="26"/>
    </row>
    <row r="84" spans="1:1" x14ac:dyDescent="0.3">
      <c r="A84" s="26"/>
    </row>
    <row r="85" spans="1:1" x14ac:dyDescent="0.3">
      <c r="A85" s="26"/>
    </row>
    <row r="86" spans="1:1" x14ac:dyDescent="0.3">
      <c r="A86" s="26"/>
    </row>
    <row r="87" spans="1:1" x14ac:dyDescent="0.3">
      <c r="A87" s="26"/>
    </row>
    <row r="88" spans="1:1" x14ac:dyDescent="0.3">
      <c r="A88" s="26"/>
    </row>
    <row r="89" spans="1:1" x14ac:dyDescent="0.3">
      <c r="A89" s="26"/>
    </row>
    <row r="90" spans="1:1" x14ac:dyDescent="0.3">
      <c r="A90" s="26"/>
    </row>
    <row r="91" spans="1:1" x14ac:dyDescent="0.3">
      <c r="A91" s="26"/>
    </row>
    <row r="92" spans="1:1" x14ac:dyDescent="0.3">
      <c r="A92" s="26"/>
    </row>
    <row r="93" spans="1:1" x14ac:dyDescent="0.3">
      <c r="A93" s="26"/>
    </row>
    <row r="94" spans="1:1" x14ac:dyDescent="0.3">
      <c r="A94" s="26"/>
    </row>
    <row r="95" spans="1:1" x14ac:dyDescent="0.3">
      <c r="A95" s="26"/>
    </row>
    <row r="96" spans="1:1" x14ac:dyDescent="0.3">
      <c r="A96" s="26"/>
    </row>
    <row r="97" spans="1:10" x14ac:dyDescent="0.3">
      <c r="A97" s="26"/>
    </row>
    <row r="98" spans="1:10" x14ac:dyDescent="0.3">
      <c r="A98" s="26"/>
    </row>
    <row r="99" spans="1:10" x14ac:dyDescent="0.3">
      <c r="A99" s="26"/>
    </row>
    <row r="100" spans="1:10" x14ac:dyDescent="0.3">
      <c r="A100" s="26"/>
    </row>
    <row r="101" spans="1:10" x14ac:dyDescent="0.3">
      <c r="A101" s="26"/>
    </row>
    <row r="102" spans="1:10" x14ac:dyDescent="0.3">
      <c r="A102" s="26"/>
      <c r="I102" s="26"/>
      <c r="J102" s="26"/>
    </row>
    <row r="103" spans="1:10" x14ac:dyDescent="0.3">
      <c r="A103" s="26"/>
      <c r="I103" s="26"/>
      <c r="J103" s="26"/>
    </row>
    <row r="104" spans="1:10" x14ac:dyDescent="0.3">
      <c r="A104" s="26"/>
      <c r="I104" s="26"/>
      <c r="J104" s="26"/>
    </row>
    <row r="105" spans="1:10" x14ac:dyDescent="0.3">
      <c r="A105" s="26"/>
      <c r="I105" s="26"/>
      <c r="J105" s="26"/>
    </row>
    <row r="106" spans="1:10" x14ac:dyDescent="0.3">
      <c r="A106" s="26"/>
      <c r="I106" s="26"/>
      <c r="J106" s="26"/>
    </row>
    <row r="107" spans="1:10" x14ac:dyDescent="0.3">
      <c r="A107" s="26"/>
      <c r="I107" s="26"/>
      <c r="J107" s="26"/>
    </row>
    <row r="108" spans="1:10" x14ac:dyDescent="0.3">
      <c r="A108" s="26"/>
      <c r="I108" s="26"/>
      <c r="J108" s="26"/>
    </row>
    <row r="109" spans="1:10" x14ac:dyDescent="0.3">
      <c r="A109" s="26"/>
      <c r="I109" s="26"/>
      <c r="J109" s="26"/>
    </row>
    <row r="110" spans="1:10" x14ac:dyDescent="0.3">
      <c r="A110" s="26"/>
      <c r="I110" s="26"/>
      <c r="J110" s="26"/>
    </row>
    <row r="111" spans="1:10" x14ac:dyDescent="0.3">
      <c r="A111" s="26"/>
      <c r="I111" s="26"/>
      <c r="J111" s="26"/>
    </row>
    <row r="112" spans="1:10" x14ac:dyDescent="0.3">
      <c r="A112" s="26"/>
      <c r="B112" s="26"/>
      <c r="C112" s="26"/>
      <c r="D112" s="26"/>
      <c r="E112" s="26"/>
      <c r="F112" s="26"/>
      <c r="G112" s="26"/>
      <c r="H112" s="26"/>
      <c r="I112" s="26"/>
      <c r="J112" s="26"/>
    </row>
    <row r="113" spans="1:10" x14ac:dyDescent="0.3">
      <c r="A113" s="26"/>
      <c r="B113" s="26"/>
      <c r="C113" s="26"/>
      <c r="D113" s="26"/>
      <c r="E113" s="26"/>
      <c r="F113" s="26"/>
      <c r="G113" s="26"/>
      <c r="H113" s="26"/>
      <c r="I113" s="26"/>
      <c r="J113" s="26"/>
    </row>
    <row r="114" spans="1:10" x14ac:dyDescent="0.3">
      <c r="A114" s="26"/>
      <c r="B114" s="26"/>
      <c r="C114" s="26"/>
      <c r="D114" s="26"/>
      <c r="E114" s="26"/>
      <c r="F114" s="26"/>
      <c r="G114" s="26"/>
      <c r="H114" s="26"/>
      <c r="I114" s="26"/>
      <c r="J114" s="26"/>
    </row>
    <row r="115" spans="1:10" x14ac:dyDescent="0.3">
      <c r="A115" s="26"/>
      <c r="B115" s="26"/>
      <c r="C115" s="26"/>
      <c r="D115" s="26"/>
      <c r="E115" s="26"/>
      <c r="F115" s="26"/>
      <c r="G115" s="26"/>
      <c r="H115" s="26"/>
      <c r="I115" s="26"/>
      <c r="J115" s="26"/>
    </row>
    <row r="116" spans="1:10" x14ac:dyDescent="0.3">
      <c r="A116" s="26"/>
      <c r="B116" s="26"/>
      <c r="C116" s="26"/>
      <c r="D116" s="26"/>
      <c r="E116" s="26"/>
      <c r="F116" s="26"/>
      <c r="G116" s="26"/>
      <c r="H116" s="26"/>
      <c r="I116" s="26"/>
      <c r="J116" s="26"/>
    </row>
    <row r="117" spans="1:10" x14ac:dyDescent="0.3">
      <c r="A117" s="26"/>
      <c r="B117" s="26"/>
      <c r="C117" s="26"/>
      <c r="D117" s="26"/>
      <c r="E117" s="26"/>
      <c r="F117" s="26"/>
      <c r="G117" s="26"/>
      <c r="H117" s="26"/>
      <c r="I117" s="26"/>
      <c r="J117" s="26"/>
    </row>
    <row r="118" spans="1:10" x14ac:dyDescent="0.3">
      <c r="A118" s="26"/>
      <c r="B118" s="26"/>
      <c r="C118" s="26"/>
      <c r="D118" s="26"/>
      <c r="E118" s="26"/>
      <c r="F118" s="26"/>
      <c r="G118" s="26"/>
      <c r="H118" s="26"/>
      <c r="I118" s="26"/>
      <c r="J118" s="26"/>
    </row>
    <row r="119" spans="1:10" x14ac:dyDescent="0.3">
      <c r="A119" s="26"/>
      <c r="B119" s="26"/>
      <c r="C119" s="26"/>
      <c r="D119" s="26"/>
      <c r="E119" s="26"/>
      <c r="F119" s="26"/>
      <c r="G119" s="26"/>
      <c r="H119" s="26"/>
      <c r="I119" s="26"/>
      <c r="J119" s="26"/>
    </row>
    <row r="120" spans="1:10" x14ac:dyDescent="0.3">
      <c r="A120" s="26"/>
      <c r="B120" s="26"/>
      <c r="C120" s="26"/>
      <c r="D120" s="26"/>
      <c r="E120" s="26"/>
      <c r="F120" s="26"/>
      <c r="G120" s="26"/>
      <c r="H120" s="26"/>
      <c r="I120" s="26"/>
      <c r="J120" s="26"/>
    </row>
    <row r="121" spans="1:10" x14ac:dyDescent="0.3">
      <c r="A121" s="26"/>
      <c r="B121" s="26"/>
      <c r="C121" s="26"/>
      <c r="D121" s="26"/>
      <c r="E121" s="26"/>
      <c r="F121" s="26"/>
      <c r="G121" s="26"/>
      <c r="H121" s="26"/>
      <c r="I121" s="26"/>
      <c r="J121" s="26"/>
    </row>
    <row r="122" spans="1:10" x14ac:dyDescent="0.3">
      <c r="A122" s="26"/>
      <c r="B122" s="26"/>
      <c r="C122" s="26"/>
      <c r="D122" s="26"/>
      <c r="E122" s="26"/>
      <c r="F122" s="26"/>
      <c r="G122" s="26"/>
      <c r="H122" s="26"/>
      <c r="I122" s="26"/>
      <c r="J122" s="26"/>
    </row>
    <row r="123" spans="1:10" x14ac:dyDescent="0.3">
      <c r="A123" s="26"/>
      <c r="B123" s="26"/>
      <c r="C123" s="26"/>
      <c r="D123" s="26"/>
      <c r="E123" s="26"/>
      <c r="F123" s="26"/>
      <c r="G123" s="26"/>
      <c r="H123" s="26"/>
      <c r="I123" s="26"/>
      <c r="J123" s="26"/>
    </row>
    <row r="124" spans="1:10" x14ac:dyDescent="0.3">
      <c r="A124" s="26"/>
      <c r="B124" s="26"/>
      <c r="C124" s="26"/>
      <c r="D124" s="26"/>
      <c r="E124" s="26"/>
      <c r="F124" s="26"/>
      <c r="G124" s="26"/>
      <c r="H124" s="26"/>
      <c r="I124" s="26"/>
      <c r="J124" s="26"/>
    </row>
    <row r="125" spans="1:10" x14ac:dyDescent="0.3">
      <c r="A125" s="26"/>
      <c r="B125" s="26"/>
      <c r="C125" s="26"/>
      <c r="D125" s="26"/>
      <c r="E125" s="26"/>
      <c r="F125" s="26"/>
      <c r="G125" s="26"/>
      <c r="H125" s="26"/>
      <c r="I125" s="26"/>
      <c r="J125" s="26"/>
    </row>
    <row r="126" spans="1:10" x14ac:dyDescent="0.3">
      <c r="A126" s="26"/>
      <c r="B126" s="26"/>
      <c r="C126" s="26"/>
      <c r="D126" s="26"/>
      <c r="E126" s="26"/>
      <c r="F126" s="26"/>
      <c r="G126" s="26"/>
      <c r="H126" s="26"/>
      <c r="I126" s="26"/>
      <c r="J126" s="26"/>
    </row>
    <row r="127" spans="1:10" x14ac:dyDescent="0.3">
      <c r="A127" s="26"/>
      <c r="B127" s="26"/>
      <c r="C127" s="26"/>
      <c r="D127" s="26"/>
      <c r="E127" s="26"/>
      <c r="F127" s="26"/>
      <c r="G127" s="26"/>
      <c r="H127" s="26"/>
      <c r="I127" s="26"/>
      <c r="J127" s="26"/>
    </row>
    <row r="128" spans="1:10" x14ac:dyDescent="0.3">
      <c r="A128" s="26"/>
      <c r="B128" s="26"/>
      <c r="C128" s="26"/>
      <c r="D128" s="26"/>
      <c r="E128" s="26"/>
      <c r="F128" s="26"/>
      <c r="G128" s="26"/>
      <c r="H128" s="26"/>
      <c r="I128" s="26"/>
      <c r="J128" s="26"/>
    </row>
    <row r="129" spans="1:10" x14ac:dyDescent="0.3">
      <c r="A129" s="26"/>
      <c r="B129" s="26"/>
      <c r="C129" s="26"/>
      <c r="D129" s="26"/>
      <c r="E129" s="26"/>
      <c r="F129" s="26"/>
      <c r="G129" s="26"/>
      <c r="H129" s="26"/>
      <c r="I129" s="26"/>
      <c r="J129" s="26"/>
    </row>
    <row r="130" spans="1:10" x14ac:dyDescent="0.3">
      <c r="A130" s="26"/>
      <c r="B130" s="26"/>
      <c r="C130" s="26"/>
      <c r="D130" s="26"/>
      <c r="E130" s="26"/>
      <c r="F130" s="26"/>
      <c r="G130" s="26"/>
      <c r="H130" s="26"/>
      <c r="I130" s="26"/>
      <c r="J130" s="26"/>
    </row>
    <row r="131" spans="1:10" x14ac:dyDescent="0.3">
      <c r="A131" s="26"/>
      <c r="B131" s="26"/>
      <c r="C131" s="26"/>
      <c r="D131" s="26"/>
      <c r="E131" s="26"/>
      <c r="F131" s="26"/>
      <c r="G131" s="26"/>
      <c r="H131" s="26"/>
      <c r="I131" s="26"/>
      <c r="J131" s="26"/>
    </row>
    <row r="132" spans="1:10" x14ac:dyDescent="0.3">
      <c r="B132" s="26"/>
      <c r="C132" s="26"/>
      <c r="D132" s="26"/>
      <c r="E132" s="26"/>
      <c r="F132" s="26"/>
      <c r="G132" s="26"/>
      <c r="H132" s="26"/>
    </row>
    <row r="133" spans="1:10" x14ac:dyDescent="0.3">
      <c r="B133" s="26"/>
      <c r="C133" s="26"/>
      <c r="D133" s="26"/>
      <c r="E133" s="26"/>
      <c r="F133" s="26"/>
      <c r="G133" s="26"/>
      <c r="H133" s="26"/>
    </row>
    <row r="134" spans="1:10" x14ac:dyDescent="0.3">
      <c r="B134" s="26"/>
      <c r="C134" s="26"/>
      <c r="D134" s="26"/>
      <c r="E134" s="26"/>
      <c r="F134" s="26"/>
      <c r="G134" s="26"/>
      <c r="H134" s="26"/>
    </row>
    <row r="135" spans="1:10" x14ac:dyDescent="0.3">
      <c r="B135" s="26"/>
      <c r="C135" s="26"/>
      <c r="D135" s="26"/>
      <c r="E135" s="26"/>
      <c r="F135" s="26"/>
      <c r="G135" s="26"/>
      <c r="H135" s="26"/>
    </row>
    <row r="136" spans="1:10" x14ac:dyDescent="0.3">
      <c r="B136" s="26"/>
      <c r="C136" s="26"/>
      <c r="D136" s="26"/>
      <c r="E136" s="26"/>
      <c r="F136" s="26"/>
      <c r="G136" s="26"/>
      <c r="H136" s="26"/>
    </row>
    <row r="137" spans="1:10" x14ac:dyDescent="0.3">
      <c r="B137" s="26"/>
      <c r="C137" s="26"/>
      <c r="D137" s="26"/>
      <c r="E137" s="26"/>
      <c r="F137" s="26"/>
      <c r="G137" s="26"/>
      <c r="H137" s="26"/>
    </row>
    <row r="138" spans="1:10" x14ac:dyDescent="0.3">
      <c r="B138" s="26"/>
      <c r="C138" s="26"/>
      <c r="D138" s="26"/>
      <c r="E138" s="26"/>
      <c r="F138" s="26"/>
      <c r="G138" s="26"/>
      <c r="H138" s="26"/>
    </row>
    <row r="139" spans="1:10" x14ac:dyDescent="0.3">
      <c r="B139" s="26"/>
      <c r="C139" s="26"/>
      <c r="D139" s="26"/>
      <c r="E139" s="26"/>
      <c r="F139" s="26"/>
      <c r="G139" s="26"/>
      <c r="H139" s="26"/>
    </row>
    <row r="140" spans="1:10" x14ac:dyDescent="0.3">
      <c r="B140" s="26"/>
      <c r="C140" s="26"/>
      <c r="D140" s="26"/>
      <c r="E140" s="26"/>
      <c r="F140" s="26"/>
      <c r="G140" s="26"/>
      <c r="H140" s="26"/>
    </row>
    <row r="141" spans="1:10" x14ac:dyDescent="0.3">
      <c r="B141" s="26"/>
      <c r="C141" s="26"/>
      <c r="D141" s="26"/>
      <c r="E141" s="26"/>
      <c r="F141" s="26"/>
      <c r="G141" s="26"/>
      <c r="H141" s="26"/>
    </row>
  </sheetData>
  <mergeCells count="10">
    <mergeCell ref="C39:H39"/>
    <mergeCell ref="C49:H49"/>
    <mergeCell ref="C55:H55"/>
    <mergeCell ref="C7:H7"/>
    <mergeCell ref="C11:H11"/>
    <mergeCell ref="C14:H14"/>
    <mergeCell ref="C24:H24"/>
    <mergeCell ref="C29:H29"/>
    <mergeCell ref="C42:H42"/>
    <mergeCell ref="C46:H46"/>
  </mergeCells>
  <pageMargins left="0.70866141732283472" right="0.70866141732283472" top="0.74803149606299213" bottom="0.74803149606299213" header="0.31496062992125984" footer="0.31496062992125984"/>
  <pageSetup paperSize="9" scale="53" orientation="portrait" r:id="rId1"/>
  <headerFooter>
    <oddHeader xml:space="preserve">&amp;CEN </oddHeader>
    <oddFooter>&amp;C&amp;P&amp;R_x000D_&amp;1#&amp;"Calibri"&amp;10&amp;K000000 Classification: GENERAL</oddFooter>
  </headerFooter>
  <rowBreaks count="1" manualBreakCount="1">
    <brk id="28" max="7"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FAC9-083B-4ECA-A49A-66CA104AC43A}">
  <sheetPr>
    <pageSetUpPr fitToPage="1"/>
  </sheetPr>
  <dimension ref="A1:C7"/>
  <sheetViews>
    <sheetView showGridLines="0" zoomScaleNormal="100" workbookViewId="0">
      <selection sqref="A1:C1"/>
    </sheetView>
  </sheetViews>
  <sheetFormatPr defaultRowHeight="14.4" x14ac:dyDescent="0.3"/>
  <cols>
    <col min="1" max="1" width="27" style="1" customWidth="1"/>
    <col min="2" max="2" width="15.6640625" style="1" customWidth="1"/>
    <col min="3" max="3" width="117.6640625" style="1" customWidth="1"/>
    <col min="4" max="16384" width="8.88671875" style="1"/>
  </cols>
  <sheetData>
    <row r="1" spans="1:3" ht="18" x14ac:dyDescent="0.3">
      <c r="A1" s="733" t="s">
        <v>599</v>
      </c>
      <c r="B1" s="733"/>
      <c r="C1" s="733"/>
    </row>
    <row r="2" spans="1:3" ht="21" x14ac:dyDescent="0.3">
      <c r="A2" s="220"/>
      <c r="B2" s="220"/>
      <c r="C2" s="217"/>
    </row>
    <row r="3" spans="1:3" x14ac:dyDescent="0.3">
      <c r="A3" s="29" t="s">
        <v>205</v>
      </c>
      <c r="B3" s="29" t="s">
        <v>130</v>
      </c>
      <c r="C3" s="91" t="s">
        <v>206</v>
      </c>
    </row>
    <row r="4" spans="1:3" ht="28.8" x14ac:dyDescent="0.3">
      <c r="A4" s="132" t="s">
        <v>598</v>
      </c>
      <c r="B4" s="67" t="s">
        <v>133</v>
      </c>
      <c r="C4" s="91" t="s">
        <v>597</v>
      </c>
    </row>
    <row r="5" spans="1:3" x14ac:dyDescent="0.3">
      <c r="A5" s="132" t="s">
        <v>596</v>
      </c>
      <c r="B5" s="67" t="s">
        <v>136</v>
      </c>
      <c r="C5" s="91" t="s">
        <v>595</v>
      </c>
    </row>
    <row r="6" spans="1:3" ht="28.8" x14ac:dyDescent="0.3">
      <c r="A6" s="132" t="s">
        <v>594</v>
      </c>
      <c r="B6" s="67" t="s">
        <v>593</v>
      </c>
      <c r="C6" s="91" t="s">
        <v>592</v>
      </c>
    </row>
    <row r="7" spans="1:3" ht="43.2" x14ac:dyDescent="0.3">
      <c r="A7" s="139" t="s">
        <v>591</v>
      </c>
      <c r="B7" s="67" t="s">
        <v>216</v>
      </c>
      <c r="C7" s="91" t="s">
        <v>590</v>
      </c>
    </row>
  </sheetData>
  <mergeCells count="1">
    <mergeCell ref="A1:C1"/>
  </mergeCells>
  <pageMargins left="0.70866141732283472" right="0.70866141732283472" top="0.74803149606299213" bottom="0.74803149606299213" header="0.31496062992125984" footer="0.31496062992125984"/>
  <pageSetup paperSize="9" scale="81" orientation="landscape" r:id="rId1"/>
  <headerFooter>
    <oddHeader>&amp;CEN</oddHeader>
    <oddFooter>&amp;C&amp;P&amp;R_x000D_&amp;1#&amp;"Calibri"&amp;10&amp;K000000 Classification: GENERAL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373AE-E903-4EE6-BAC5-6451BE2F2DC4}">
  <sheetPr>
    <pageSetUpPr fitToPage="1"/>
  </sheetPr>
  <dimension ref="A1:C10"/>
  <sheetViews>
    <sheetView showGridLines="0" zoomScaleNormal="100" workbookViewId="0">
      <selection activeCell="C7" sqref="C7"/>
    </sheetView>
  </sheetViews>
  <sheetFormatPr defaultColWidth="9.33203125" defaultRowHeight="14.4" x14ac:dyDescent="0.3"/>
  <cols>
    <col min="1" max="1" width="15" style="1" customWidth="1"/>
    <col min="2" max="2" width="12.44140625" style="1" bestFit="1" customWidth="1"/>
    <col min="3" max="3" width="73.5546875" style="1" customWidth="1"/>
    <col min="4" max="16384" width="9.33203125" style="1"/>
  </cols>
  <sheetData>
    <row r="1" spans="1:3" ht="18" x14ac:dyDescent="0.3">
      <c r="A1" s="172" t="s">
        <v>614</v>
      </c>
      <c r="B1" s="219"/>
      <c r="C1" s="219"/>
    </row>
    <row r="2" spans="1:3" x14ac:dyDescent="0.3">
      <c r="A2" s="1" t="s">
        <v>204</v>
      </c>
      <c r="B2" s="224"/>
      <c r="C2" s="125"/>
    </row>
    <row r="3" spans="1:3" x14ac:dyDescent="0.3">
      <c r="B3" s="224"/>
      <c r="C3" s="125"/>
    </row>
    <row r="4" spans="1:3" x14ac:dyDescent="0.3">
      <c r="B4" s="224"/>
      <c r="C4" s="125"/>
    </row>
    <row r="5" spans="1:3" x14ac:dyDescent="0.3">
      <c r="A5" s="29" t="s">
        <v>205</v>
      </c>
      <c r="B5" s="29" t="s">
        <v>130</v>
      </c>
      <c r="C5" s="225" t="s">
        <v>131</v>
      </c>
    </row>
    <row r="6" spans="1:3" ht="28.8" x14ac:dyDescent="0.3">
      <c r="A6" s="29" t="s">
        <v>626</v>
      </c>
      <c r="B6" s="29" t="s">
        <v>133</v>
      </c>
      <c r="C6" s="225" t="s">
        <v>625</v>
      </c>
    </row>
    <row r="7" spans="1:3" ht="158.4" x14ac:dyDescent="0.3">
      <c r="A7" s="29" t="s">
        <v>624</v>
      </c>
      <c r="B7" s="29" t="s">
        <v>136</v>
      </c>
      <c r="C7" s="132" t="s">
        <v>623</v>
      </c>
    </row>
    <row r="8" spans="1:3" ht="57.6" x14ac:dyDescent="0.3">
      <c r="A8" s="29" t="s">
        <v>622</v>
      </c>
      <c r="B8" s="29" t="s">
        <v>1390</v>
      </c>
      <c r="C8" s="225" t="s">
        <v>1391</v>
      </c>
    </row>
    <row r="9" spans="1:3" ht="72" x14ac:dyDescent="0.3">
      <c r="A9" s="29" t="s">
        <v>1392</v>
      </c>
      <c r="B9" s="29" t="s">
        <v>216</v>
      </c>
      <c r="C9" s="132" t="s">
        <v>621</v>
      </c>
    </row>
    <row r="10" spans="1:3" ht="216" x14ac:dyDescent="0.3">
      <c r="A10" s="29" t="s">
        <v>620</v>
      </c>
      <c r="B10" s="29" t="s">
        <v>218</v>
      </c>
      <c r="C10" s="132" t="s">
        <v>619</v>
      </c>
    </row>
  </sheetData>
  <pageMargins left="0.70866141732283472" right="0.70866141732283472" top="0.74803149606299213" bottom="0.74803149606299213" header="0.31496062992125984" footer="0.31496062992125984"/>
  <pageSetup paperSize="9" scale="79" orientation="landscape" cellComments="asDisplayed" r:id="rId1"/>
  <headerFooter>
    <oddHeader>&amp;CEN</oddHeader>
    <oddFooter>&amp;C&amp;P&amp;R_x000D_&amp;1#&amp;"Calibri"&amp;10&amp;K000000 Classification: GENERAL</oddFooter>
  </headerFooter>
  <rowBreaks count="1" manualBreakCount="1">
    <brk id="8"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ACF6-86FF-4023-9856-E970AAA08BCF}">
  <sheetPr>
    <pageSetUpPr autoPageBreaks="0" fitToPage="1"/>
  </sheetPr>
  <dimension ref="B2:J26"/>
  <sheetViews>
    <sheetView showGridLines="0" zoomScaleNormal="100" zoomScaleSheetLayoutView="100" workbookViewId="0">
      <selection activeCell="B2" sqref="B2"/>
    </sheetView>
  </sheetViews>
  <sheetFormatPr defaultColWidth="9.33203125" defaultRowHeight="14.4" x14ac:dyDescent="0.3"/>
  <cols>
    <col min="1" max="1" width="9.33203125" style="1"/>
    <col min="2" max="2" width="6.5546875" style="1" customWidth="1"/>
    <col min="3" max="3" width="52.88671875" style="1" customWidth="1"/>
    <col min="4" max="8" width="29.21875" style="1" customWidth="1"/>
    <col min="9" max="16384" width="9.33203125" style="1"/>
  </cols>
  <sheetData>
    <row r="2" spans="2:10" ht="18" x14ac:dyDescent="0.35">
      <c r="B2" s="7" t="s">
        <v>615</v>
      </c>
      <c r="C2" s="227"/>
      <c r="D2" s="227"/>
      <c r="E2" s="2"/>
      <c r="F2" s="2"/>
      <c r="G2" s="2"/>
      <c r="H2" s="2"/>
      <c r="I2" s="2"/>
    </row>
    <row r="4" spans="2:10" x14ac:dyDescent="0.3">
      <c r="B4" s="219"/>
      <c r="C4" s="219"/>
      <c r="D4" s="219"/>
      <c r="E4" s="219"/>
      <c r="F4" s="219"/>
    </row>
    <row r="5" spans="2:10" x14ac:dyDescent="0.3">
      <c r="B5" s="2"/>
      <c r="C5" s="2"/>
      <c r="D5" s="2"/>
      <c r="E5" s="112"/>
      <c r="F5" s="112"/>
      <c r="J5" s="2"/>
    </row>
    <row r="6" spans="2:10" ht="57.6" x14ac:dyDescent="0.3">
      <c r="B6" s="152"/>
      <c r="C6" s="152"/>
      <c r="D6" s="23" t="s">
        <v>666</v>
      </c>
      <c r="E6" s="77" t="s">
        <v>665</v>
      </c>
      <c r="F6" s="77" t="s">
        <v>664</v>
      </c>
      <c r="G6" s="77" t="s">
        <v>663</v>
      </c>
      <c r="H6" s="77" t="s">
        <v>662</v>
      </c>
    </row>
    <row r="7" spans="2:10" x14ac:dyDescent="0.3">
      <c r="B7" s="152"/>
      <c r="C7" s="152"/>
      <c r="D7" s="8" t="s">
        <v>6</v>
      </c>
      <c r="E7" s="32" t="s">
        <v>7</v>
      </c>
      <c r="F7" s="32" t="s">
        <v>8</v>
      </c>
      <c r="G7" s="32" t="s">
        <v>51</v>
      </c>
      <c r="H7" s="32" t="s">
        <v>52</v>
      </c>
    </row>
    <row r="8" spans="2:10" x14ac:dyDescent="0.3">
      <c r="B8" s="32">
        <v>1</v>
      </c>
      <c r="C8" s="20" t="s">
        <v>661</v>
      </c>
      <c r="D8" s="20" t="s">
        <v>62</v>
      </c>
      <c r="E8" s="228"/>
      <c r="F8" s="33"/>
      <c r="G8" s="33"/>
      <c r="H8" s="33"/>
    </row>
    <row r="9" spans="2:10" x14ac:dyDescent="0.3">
      <c r="B9" s="229">
        <v>2</v>
      </c>
      <c r="C9" s="17" t="s">
        <v>660</v>
      </c>
      <c r="D9" s="17" t="s">
        <v>62</v>
      </c>
      <c r="E9" s="33"/>
      <c r="F9" s="33"/>
      <c r="G9" s="33"/>
      <c r="H9" s="33"/>
    </row>
    <row r="10" spans="2:10" x14ac:dyDescent="0.3">
      <c r="B10" s="229">
        <v>3</v>
      </c>
      <c r="C10" s="17" t="s">
        <v>158</v>
      </c>
      <c r="D10" s="17" t="s">
        <v>62</v>
      </c>
      <c r="E10" s="33"/>
      <c r="F10" s="33"/>
      <c r="G10" s="33"/>
      <c r="H10" s="33"/>
    </row>
    <row r="11" spans="2:10" x14ac:dyDescent="0.3">
      <c r="B11" s="42">
        <v>4</v>
      </c>
      <c r="C11" s="17" t="s">
        <v>163</v>
      </c>
      <c r="D11" s="230" t="s">
        <v>62</v>
      </c>
      <c r="E11" s="33"/>
      <c r="F11" s="33"/>
      <c r="G11" s="33"/>
      <c r="H11" s="33"/>
    </row>
    <row r="12" spans="2:10" x14ac:dyDescent="0.3">
      <c r="B12" s="42">
        <v>5</v>
      </c>
      <c r="C12" s="17" t="s">
        <v>166</v>
      </c>
      <c r="D12" s="17" t="s">
        <v>62</v>
      </c>
      <c r="E12" s="33"/>
      <c r="F12" s="33"/>
      <c r="G12" s="33"/>
      <c r="H12" s="33"/>
    </row>
    <row r="13" spans="2:10" x14ac:dyDescent="0.3">
      <c r="B13" s="42">
        <v>5.0999999999999996</v>
      </c>
      <c r="C13" s="231" t="s">
        <v>659</v>
      </c>
      <c r="D13" s="17" t="s">
        <v>62</v>
      </c>
      <c r="E13" s="33"/>
      <c r="F13" s="33"/>
      <c r="G13" s="33"/>
      <c r="H13" s="33"/>
    </row>
    <row r="14" spans="2:10" x14ac:dyDescent="0.3">
      <c r="B14" s="42">
        <v>5.2</v>
      </c>
      <c r="C14" s="231" t="s">
        <v>658</v>
      </c>
      <c r="D14" s="230" t="s">
        <v>62</v>
      </c>
      <c r="E14" s="33"/>
      <c r="F14" s="33"/>
      <c r="G14" s="33"/>
      <c r="H14" s="33"/>
    </row>
    <row r="15" spans="2:10" ht="28.8" x14ac:dyDescent="0.3">
      <c r="B15" s="42" t="s">
        <v>657</v>
      </c>
      <c r="C15" s="231" t="s">
        <v>656</v>
      </c>
      <c r="D15" s="230" t="s">
        <v>62</v>
      </c>
      <c r="E15" s="33"/>
      <c r="F15" s="33"/>
      <c r="G15" s="33"/>
      <c r="H15" s="33"/>
    </row>
    <row r="16" spans="2:10" ht="28.8" x14ac:dyDescent="0.3">
      <c r="B16" s="42" t="s">
        <v>655</v>
      </c>
      <c r="C16" s="231" t="s">
        <v>654</v>
      </c>
      <c r="D16" s="230" t="s">
        <v>62</v>
      </c>
      <c r="E16" s="33"/>
      <c r="F16" s="33"/>
      <c r="G16" s="33"/>
      <c r="H16" s="33"/>
    </row>
    <row r="17" spans="2:8" x14ac:dyDescent="0.3">
      <c r="B17" s="42">
        <v>5.3</v>
      </c>
      <c r="C17" s="231" t="s">
        <v>653</v>
      </c>
      <c r="D17" s="17" t="s">
        <v>62</v>
      </c>
      <c r="E17" s="33"/>
      <c r="F17" s="33"/>
      <c r="G17" s="33"/>
      <c r="H17" s="33"/>
    </row>
    <row r="18" spans="2:8" x14ac:dyDescent="0.3">
      <c r="B18" s="42">
        <v>6</v>
      </c>
      <c r="C18" s="17" t="s">
        <v>174</v>
      </c>
      <c r="D18" s="17" t="s">
        <v>62</v>
      </c>
      <c r="E18" s="33"/>
      <c r="F18" s="33"/>
      <c r="G18" s="33"/>
      <c r="H18" s="33"/>
    </row>
    <row r="19" spans="2:8" x14ac:dyDescent="0.3">
      <c r="B19" s="42">
        <v>6.1</v>
      </c>
      <c r="C19" s="232" t="s">
        <v>652</v>
      </c>
      <c r="D19" s="233" t="s">
        <v>62</v>
      </c>
      <c r="E19" s="33"/>
      <c r="F19" s="33"/>
      <c r="G19" s="33"/>
      <c r="H19" s="33"/>
    </row>
    <row r="20" spans="2:8" ht="28.8" x14ac:dyDescent="0.3">
      <c r="B20" s="42">
        <v>6.2</v>
      </c>
      <c r="C20" s="232" t="s">
        <v>651</v>
      </c>
      <c r="D20" s="233" t="s">
        <v>62</v>
      </c>
      <c r="E20" s="33"/>
      <c r="F20" s="33"/>
      <c r="G20" s="33"/>
      <c r="H20" s="33"/>
    </row>
    <row r="21" spans="2:8" x14ac:dyDescent="0.3">
      <c r="B21" s="42">
        <v>6.3</v>
      </c>
      <c r="C21" s="232" t="s">
        <v>650</v>
      </c>
      <c r="D21" s="233" t="s">
        <v>62</v>
      </c>
      <c r="E21" s="33"/>
      <c r="F21" s="33"/>
      <c r="G21" s="33"/>
      <c r="H21" s="33"/>
    </row>
    <row r="22" spans="2:8" x14ac:dyDescent="0.3">
      <c r="B22" s="42">
        <v>6.4</v>
      </c>
      <c r="C22" s="232" t="s">
        <v>649</v>
      </c>
      <c r="D22" s="233" t="s">
        <v>62</v>
      </c>
      <c r="E22" s="33"/>
      <c r="F22" s="33"/>
      <c r="G22" s="33"/>
      <c r="H22" s="33"/>
    </row>
    <row r="23" spans="2:8" x14ac:dyDescent="0.3">
      <c r="B23" s="42">
        <v>7</v>
      </c>
      <c r="C23" s="17" t="s">
        <v>164</v>
      </c>
      <c r="D23" s="17" t="s">
        <v>62</v>
      </c>
      <c r="E23" s="33"/>
      <c r="F23" s="33"/>
      <c r="G23" s="33"/>
      <c r="H23" s="33"/>
    </row>
    <row r="24" spans="2:8" x14ac:dyDescent="0.3">
      <c r="B24" s="42" t="s">
        <v>195</v>
      </c>
      <c r="C24" s="17" t="s">
        <v>183</v>
      </c>
      <c r="D24" s="17"/>
      <c r="E24" s="33"/>
      <c r="F24" s="33"/>
      <c r="G24" s="33"/>
      <c r="H24" s="33"/>
    </row>
    <row r="25" spans="2:8" x14ac:dyDescent="0.3">
      <c r="B25" s="42">
        <v>8</v>
      </c>
      <c r="C25" s="17" t="s">
        <v>191</v>
      </c>
      <c r="D25" s="17" t="s">
        <v>62</v>
      </c>
      <c r="E25" s="33"/>
      <c r="F25" s="33"/>
      <c r="G25" s="33"/>
      <c r="H25" s="33"/>
    </row>
    <row r="26" spans="2:8" x14ac:dyDescent="0.3">
      <c r="B26" s="234">
        <v>9</v>
      </c>
      <c r="C26" s="223" t="s">
        <v>648</v>
      </c>
      <c r="D26" s="223" t="s">
        <v>62</v>
      </c>
      <c r="E26" s="202"/>
      <c r="F26" s="202"/>
      <c r="G26" s="202"/>
      <c r="H26" s="202"/>
    </row>
  </sheetData>
  <pageMargins left="0.70866141732283472" right="0.70866141732283472" top="0.74803149606299213" bottom="0.74803149606299213" header="0.31496062992125984" footer="0.31496062992125984"/>
  <pageSetup paperSize="9" scale="69" orientation="landscape" r:id="rId1"/>
  <headerFooter>
    <oddHeader>&amp;CEN</oddHeader>
    <oddFooter>&amp;C&amp;P&amp;R_x000D_&amp;1#&amp;"Calibri"&amp;10&amp;K000000 Classification: GENERAL</oddFooter>
    <evenHeader>&amp;L&amp;"Times New Roman,Regular"&amp;12&amp;K000000Central Bank of Ireland - RESTRICTED</evenHeader>
    <firstHeader>&amp;L&amp;"Times New Roman,Regular"&amp;12&amp;K000000Central Bank of Ireland - RESTRICTED</firstHeader>
  </headerFooter>
  <ignoredErrors>
    <ignoredError sqref="B15:B26" twoDigitTextYea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692C-90BC-4B80-8B44-90446C0CCE24}">
  <sheetPr>
    <pageSetUpPr fitToPage="1"/>
  </sheetPr>
  <dimension ref="B2:D16"/>
  <sheetViews>
    <sheetView showGridLines="0" zoomScaleNormal="100" workbookViewId="0"/>
  </sheetViews>
  <sheetFormatPr defaultColWidth="9.33203125" defaultRowHeight="14.4" x14ac:dyDescent="0.3"/>
  <cols>
    <col min="1" max="1" width="3.77734375" style="1" customWidth="1"/>
    <col min="2" max="2" width="3.5546875" style="1" customWidth="1"/>
    <col min="3" max="3" width="77.88671875" style="1" customWidth="1"/>
    <col min="4" max="4" width="43.44140625" style="1" customWidth="1"/>
    <col min="5" max="16384" width="9.33203125" style="1"/>
  </cols>
  <sheetData>
    <row r="2" spans="2:4" ht="38.4" customHeight="1" x14ac:dyDescent="0.4">
      <c r="B2" s="734" t="s">
        <v>616</v>
      </c>
      <c r="C2" s="735"/>
      <c r="D2" s="236"/>
    </row>
    <row r="3" spans="2:4" x14ac:dyDescent="0.3">
      <c r="B3" s="622" t="str">
        <f>Content!$B$9&amp;" - in CZK thousand"</f>
        <v>30/09/2025 - in CZK thousand</v>
      </c>
    </row>
    <row r="6" spans="2:4" x14ac:dyDescent="0.3">
      <c r="B6" s="237"/>
      <c r="C6" s="237"/>
      <c r="D6" s="106" t="s">
        <v>677</v>
      </c>
    </row>
    <row r="7" spans="2:4" x14ac:dyDescent="0.3">
      <c r="C7" s="237"/>
      <c r="D7" s="67" t="s">
        <v>6</v>
      </c>
    </row>
    <row r="8" spans="2:4" x14ac:dyDescent="0.3">
      <c r="B8" s="107">
        <v>1</v>
      </c>
      <c r="C8" s="187" t="s">
        <v>676</v>
      </c>
      <c r="D8" s="656">
        <v>175631201.85754198</v>
      </c>
    </row>
    <row r="9" spans="2:4" x14ac:dyDescent="0.3">
      <c r="B9" s="67">
        <v>2</v>
      </c>
      <c r="C9" s="153" t="s">
        <v>675</v>
      </c>
      <c r="D9" s="641">
        <v>6010327.4597674999</v>
      </c>
    </row>
    <row r="10" spans="2:4" x14ac:dyDescent="0.3">
      <c r="B10" s="67">
        <v>3</v>
      </c>
      <c r="C10" s="153" t="s">
        <v>674</v>
      </c>
      <c r="D10" s="641">
        <v>-3107761.1068686699</v>
      </c>
    </row>
    <row r="11" spans="2:4" x14ac:dyDescent="0.3">
      <c r="B11" s="67">
        <v>4</v>
      </c>
      <c r="C11" s="153" t="s">
        <v>673</v>
      </c>
      <c r="D11" s="641">
        <v>0</v>
      </c>
    </row>
    <row r="12" spans="2:4" x14ac:dyDescent="0.3">
      <c r="B12" s="67">
        <v>5</v>
      </c>
      <c r="C12" s="153" t="s">
        <v>672</v>
      </c>
      <c r="D12" s="641">
        <v>8162698.755276585</v>
      </c>
    </row>
    <row r="13" spans="2:4" x14ac:dyDescent="0.3">
      <c r="B13" s="67">
        <v>6</v>
      </c>
      <c r="C13" s="153" t="s">
        <v>671</v>
      </c>
      <c r="D13" s="641">
        <v>0</v>
      </c>
    </row>
    <row r="14" spans="2:4" x14ac:dyDescent="0.3">
      <c r="B14" s="67">
        <v>7</v>
      </c>
      <c r="C14" s="153" t="s">
        <v>670</v>
      </c>
      <c r="D14" s="641">
        <v>0</v>
      </c>
    </row>
    <row r="15" spans="2:4" x14ac:dyDescent="0.3">
      <c r="B15" s="67">
        <v>8</v>
      </c>
      <c r="C15" s="153" t="s">
        <v>669</v>
      </c>
      <c r="D15" s="641">
        <v>0</v>
      </c>
    </row>
    <row r="16" spans="2:4" x14ac:dyDescent="0.3">
      <c r="B16" s="107">
        <v>9</v>
      </c>
      <c r="C16" s="187" t="s">
        <v>668</v>
      </c>
      <c r="D16" s="656">
        <v>186696466.96571738</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59F8-D633-4E64-BD3B-352835002B65}">
  <sheetPr>
    <pageSetUpPr fitToPage="1"/>
  </sheetPr>
  <dimension ref="B4:I50"/>
  <sheetViews>
    <sheetView showGridLines="0" zoomScaleNormal="100" zoomScaleSheetLayoutView="100" zoomScalePageLayoutView="90" workbookViewId="0"/>
  </sheetViews>
  <sheetFormatPr defaultColWidth="11.5546875" defaultRowHeight="14.4" x14ac:dyDescent="0.3"/>
  <cols>
    <col min="1" max="1" width="11.5546875" style="1"/>
    <col min="2" max="2" width="25.5546875" style="1" customWidth="1"/>
    <col min="3" max="3" width="23.77734375" style="1" customWidth="1"/>
    <col min="4" max="9" width="16.33203125" style="1" customWidth="1"/>
    <col min="10" max="16384" width="11.5546875" style="1"/>
  </cols>
  <sheetData>
    <row r="4" spans="2:9" ht="18.75" customHeight="1" x14ac:dyDescent="0.3">
      <c r="B4" s="238" t="s">
        <v>617</v>
      </c>
    </row>
    <row r="5" spans="2:9" x14ac:dyDescent="0.3">
      <c r="B5" s="227"/>
    </row>
    <row r="6" spans="2:9" x14ac:dyDescent="0.3">
      <c r="B6" s="227" t="s">
        <v>647</v>
      </c>
    </row>
    <row r="7" spans="2:9" ht="15" customHeight="1" x14ac:dyDescent="0.3">
      <c r="B7" s="741" t="s">
        <v>683</v>
      </c>
      <c r="C7" s="741" t="s">
        <v>645</v>
      </c>
      <c r="D7" s="742" t="s">
        <v>686</v>
      </c>
      <c r="E7" s="743"/>
      <c r="F7" s="741" t="s">
        <v>681</v>
      </c>
      <c r="G7" s="739" t="s">
        <v>685</v>
      </c>
      <c r="H7" s="741" t="s">
        <v>680</v>
      </c>
      <c r="I7" s="739" t="s">
        <v>679</v>
      </c>
    </row>
    <row r="8" spans="2:9" ht="72" x14ac:dyDescent="0.3">
      <c r="B8" s="698"/>
      <c r="C8" s="698"/>
      <c r="D8" s="239"/>
      <c r="E8" s="240" t="s">
        <v>678</v>
      </c>
      <c r="F8" s="698"/>
      <c r="G8" s="740" t="s">
        <v>684</v>
      </c>
      <c r="H8" s="698"/>
      <c r="I8" s="740"/>
    </row>
    <row r="9" spans="2:9" x14ac:dyDescent="0.3">
      <c r="B9" s="29" t="s">
        <v>6</v>
      </c>
      <c r="C9" s="29" t="s">
        <v>7</v>
      </c>
      <c r="D9" s="64" t="s">
        <v>8</v>
      </c>
      <c r="E9" s="64" t="s">
        <v>51</v>
      </c>
      <c r="F9" s="64" t="s">
        <v>52</v>
      </c>
      <c r="G9" s="64" t="s">
        <v>243</v>
      </c>
      <c r="H9" s="64" t="s">
        <v>244</v>
      </c>
      <c r="I9" s="64" t="s">
        <v>295</v>
      </c>
    </row>
    <row r="10" spans="2:9" x14ac:dyDescent="0.3">
      <c r="B10" s="736"/>
      <c r="C10" s="241" t="s">
        <v>643</v>
      </c>
      <c r="D10" s="221"/>
      <c r="E10" s="48"/>
      <c r="F10" s="48"/>
      <c r="G10" s="48"/>
      <c r="H10" s="48"/>
      <c r="I10" s="48"/>
    </row>
    <row r="11" spans="2:9" x14ac:dyDescent="0.3">
      <c r="B11" s="737"/>
      <c r="C11" s="242" t="s">
        <v>642</v>
      </c>
      <c r="D11" s="221"/>
      <c r="E11" s="48"/>
      <c r="F11" s="48"/>
      <c r="G11" s="48"/>
      <c r="H11" s="48"/>
      <c r="I11" s="48"/>
    </row>
    <row r="12" spans="2:9" x14ac:dyDescent="0.3">
      <c r="B12" s="737"/>
      <c r="C12" s="242" t="s">
        <v>641</v>
      </c>
      <c r="D12" s="221"/>
      <c r="E12" s="48"/>
      <c r="F12" s="48"/>
      <c r="G12" s="48"/>
      <c r="H12" s="48"/>
      <c r="I12" s="48"/>
    </row>
    <row r="13" spans="2:9" x14ac:dyDescent="0.3">
      <c r="B13" s="737"/>
      <c r="C13" s="241" t="s">
        <v>640</v>
      </c>
      <c r="D13" s="221"/>
      <c r="E13" s="48"/>
      <c r="F13" s="48"/>
      <c r="G13" s="48"/>
      <c r="H13" s="48"/>
      <c r="I13" s="48"/>
    </row>
    <row r="14" spans="2:9" x14ac:dyDescent="0.3">
      <c r="B14" s="737"/>
      <c r="C14" s="241" t="s">
        <v>639</v>
      </c>
      <c r="D14" s="221"/>
      <c r="E14" s="48"/>
      <c r="F14" s="48"/>
      <c r="G14" s="48"/>
      <c r="H14" s="48"/>
      <c r="I14" s="48"/>
    </row>
    <row r="15" spans="2:9" x14ac:dyDescent="0.3">
      <c r="B15" s="737"/>
      <c r="C15" s="241" t="s">
        <v>638</v>
      </c>
      <c r="D15" s="48"/>
      <c r="E15" s="48"/>
      <c r="F15" s="48"/>
      <c r="G15" s="48"/>
      <c r="H15" s="48"/>
      <c r="I15" s="48"/>
    </row>
    <row r="16" spans="2:9" x14ac:dyDescent="0.3">
      <c r="B16" s="737"/>
      <c r="C16" s="241" t="s">
        <v>637</v>
      </c>
      <c r="D16" s="48"/>
      <c r="E16" s="48"/>
      <c r="F16" s="48"/>
      <c r="G16" s="48"/>
      <c r="H16" s="48"/>
      <c r="I16" s="48"/>
    </row>
    <row r="17" spans="2:9" x14ac:dyDescent="0.3">
      <c r="B17" s="737"/>
      <c r="C17" s="242" t="s">
        <v>636</v>
      </c>
      <c r="D17" s="48"/>
      <c r="E17" s="48"/>
      <c r="F17" s="48"/>
      <c r="G17" s="48"/>
      <c r="H17" s="48"/>
      <c r="I17" s="48"/>
    </row>
    <row r="18" spans="2:9" x14ac:dyDescent="0.3">
      <c r="B18" s="737"/>
      <c r="C18" s="242" t="s">
        <v>635</v>
      </c>
      <c r="D18" s="48"/>
      <c r="E18" s="48"/>
      <c r="F18" s="48"/>
      <c r="G18" s="48"/>
      <c r="H18" s="48"/>
      <c r="I18" s="48"/>
    </row>
    <row r="19" spans="2:9" x14ac:dyDescent="0.3">
      <c r="B19" s="737"/>
      <c r="C19" s="241" t="s">
        <v>634</v>
      </c>
      <c r="D19" s="48"/>
      <c r="E19" s="48"/>
      <c r="F19" s="48"/>
      <c r="G19" s="48"/>
      <c r="H19" s="48"/>
      <c r="I19" s="48"/>
    </row>
    <row r="20" spans="2:9" x14ac:dyDescent="0.3">
      <c r="B20" s="737"/>
      <c r="C20" s="242" t="s">
        <v>633</v>
      </c>
      <c r="D20" s="48"/>
      <c r="E20" s="48"/>
      <c r="F20" s="48"/>
      <c r="G20" s="48"/>
      <c r="H20" s="48"/>
      <c r="I20" s="48"/>
    </row>
    <row r="21" spans="2:9" x14ac:dyDescent="0.3">
      <c r="B21" s="737"/>
      <c r="C21" s="242" t="s">
        <v>632</v>
      </c>
      <c r="D21" s="48"/>
      <c r="E21" s="48"/>
      <c r="F21" s="48"/>
      <c r="G21" s="48"/>
      <c r="H21" s="48"/>
      <c r="I21" s="48"/>
    </row>
    <row r="22" spans="2:9" x14ac:dyDescent="0.3">
      <c r="B22" s="737"/>
      <c r="C22" s="241" t="s">
        <v>631</v>
      </c>
      <c r="D22" s="48"/>
      <c r="E22" s="48"/>
      <c r="F22" s="48"/>
      <c r="G22" s="48"/>
      <c r="H22" s="48"/>
      <c r="I22" s="48"/>
    </row>
    <row r="23" spans="2:9" x14ac:dyDescent="0.3">
      <c r="B23" s="737"/>
      <c r="C23" s="242" t="s">
        <v>630</v>
      </c>
      <c r="D23" s="48"/>
      <c r="E23" s="48"/>
      <c r="F23" s="48"/>
      <c r="G23" s="48"/>
      <c r="H23" s="48"/>
      <c r="I23" s="48"/>
    </row>
    <row r="24" spans="2:9" x14ac:dyDescent="0.3">
      <c r="B24" s="737"/>
      <c r="C24" s="243" t="s">
        <v>629</v>
      </c>
      <c r="D24" s="48"/>
      <c r="E24" s="48"/>
      <c r="F24" s="48"/>
      <c r="G24" s="48"/>
      <c r="H24" s="48"/>
      <c r="I24" s="48"/>
    </row>
    <row r="25" spans="2:9" x14ac:dyDescent="0.3">
      <c r="B25" s="737"/>
      <c r="C25" s="242" t="s">
        <v>628</v>
      </c>
      <c r="D25" s="48"/>
      <c r="E25" s="48"/>
      <c r="F25" s="48"/>
      <c r="G25" s="48"/>
      <c r="H25" s="48"/>
      <c r="I25" s="48"/>
    </row>
    <row r="26" spans="2:9" x14ac:dyDescent="0.3">
      <c r="B26" s="738"/>
      <c r="C26" s="241" t="s">
        <v>627</v>
      </c>
      <c r="D26" s="48"/>
      <c r="E26" s="48"/>
      <c r="F26" s="48"/>
      <c r="G26" s="48"/>
      <c r="H26" s="48"/>
      <c r="I26" s="48"/>
    </row>
    <row r="30" spans="2:9" x14ac:dyDescent="0.3">
      <c r="B30" s="227" t="s">
        <v>646</v>
      </c>
    </row>
    <row r="31" spans="2:9" ht="15" customHeight="1" x14ac:dyDescent="0.3">
      <c r="B31" s="741" t="s">
        <v>683</v>
      </c>
      <c r="C31" s="741" t="s">
        <v>645</v>
      </c>
      <c r="D31" s="742" t="s">
        <v>682</v>
      </c>
      <c r="E31" s="743"/>
      <c r="F31" s="741" t="s">
        <v>681</v>
      </c>
      <c r="G31" s="739" t="s">
        <v>644</v>
      </c>
      <c r="H31" s="739" t="s">
        <v>680</v>
      </c>
      <c r="I31" s="739" t="s">
        <v>679</v>
      </c>
    </row>
    <row r="32" spans="2:9" ht="72" x14ac:dyDescent="0.3">
      <c r="B32" s="698"/>
      <c r="C32" s="698"/>
      <c r="D32" s="239"/>
      <c r="E32" s="240" t="s">
        <v>678</v>
      </c>
      <c r="F32" s="698"/>
      <c r="G32" s="740"/>
      <c r="H32" s="740"/>
      <c r="I32" s="740"/>
    </row>
    <row r="33" spans="2:9" x14ac:dyDescent="0.3">
      <c r="B33" s="29" t="s">
        <v>6</v>
      </c>
      <c r="C33" s="29" t="s">
        <v>7</v>
      </c>
      <c r="D33" s="64" t="s">
        <v>8</v>
      </c>
      <c r="E33" s="64" t="s">
        <v>51</v>
      </c>
      <c r="F33" s="64" t="s">
        <v>52</v>
      </c>
      <c r="G33" s="244" t="s">
        <v>243</v>
      </c>
      <c r="H33" s="245" t="s">
        <v>244</v>
      </c>
      <c r="I33" s="245" t="s">
        <v>295</v>
      </c>
    </row>
    <row r="34" spans="2:9" x14ac:dyDescent="0.3">
      <c r="B34" s="736"/>
      <c r="C34" s="241" t="s">
        <v>643</v>
      </c>
      <c r="D34" s="221"/>
      <c r="E34" s="48"/>
      <c r="F34" s="48"/>
      <c r="G34" s="48"/>
      <c r="H34" s="48"/>
      <c r="I34" s="48"/>
    </row>
    <row r="35" spans="2:9" x14ac:dyDescent="0.3">
      <c r="B35" s="737"/>
      <c r="C35" s="242" t="s">
        <v>642</v>
      </c>
      <c r="D35" s="221"/>
      <c r="E35" s="48"/>
      <c r="F35" s="48"/>
      <c r="G35" s="48"/>
      <c r="H35" s="48"/>
      <c r="I35" s="48"/>
    </row>
    <row r="36" spans="2:9" x14ac:dyDescent="0.3">
      <c r="B36" s="737"/>
      <c r="C36" s="242" t="s">
        <v>641</v>
      </c>
      <c r="D36" s="221"/>
      <c r="E36" s="48"/>
      <c r="F36" s="48"/>
      <c r="G36" s="48"/>
      <c r="H36" s="48"/>
      <c r="I36" s="48"/>
    </row>
    <row r="37" spans="2:9" x14ac:dyDescent="0.3">
      <c r="B37" s="737"/>
      <c r="C37" s="241" t="s">
        <v>640</v>
      </c>
      <c r="D37" s="221"/>
      <c r="E37" s="48"/>
      <c r="F37" s="48"/>
      <c r="G37" s="48"/>
      <c r="H37" s="48"/>
      <c r="I37" s="48"/>
    </row>
    <row r="38" spans="2:9" x14ac:dyDescent="0.3">
      <c r="B38" s="737"/>
      <c r="C38" s="241" t="s">
        <v>639</v>
      </c>
      <c r="D38" s="221"/>
      <c r="E38" s="48"/>
      <c r="F38" s="48"/>
      <c r="G38" s="48"/>
      <c r="H38" s="48"/>
      <c r="I38" s="48"/>
    </row>
    <row r="39" spans="2:9" x14ac:dyDescent="0.3">
      <c r="B39" s="737"/>
      <c r="C39" s="241" t="s">
        <v>638</v>
      </c>
      <c r="D39" s="48"/>
      <c r="E39" s="48"/>
      <c r="F39" s="48"/>
      <c r="G39" s="48"/>
      <c r="H39" s="48"/>
      <c r="I39" s="48"/>
    </row>
    <row r="40" spans="2:9" x14ac:dyDescent="0.3">
      <c r="B40" s="737"/>
      <c r="C40" s="241" t="s">
        <v>637</v>
      </c>
      <c r="D40" s="48"/>
      <c r="E40" s="48"/>
      <c r="F40" s="48"/>
      <c r="G40" s="48"/>
      <c r="H40" s="48"/>
      <c r="I40" s="48"/>
    </row>
    <row r="41" spans="2:9" x14ac:dyDescent="0.3">
      <c r="B41" s="737"/>
      <c r="C41" s="242" t="s">
        <v>636</v>
      </c>
      <c r="D41" s="48"/>
      <c r="E41" s="48"/>
      <c r="F41" s="48"/>
      <c r="G41" s="48"/>
      <c r="H41" s="48"/>
      <c r="I41" s="48"/>
    </row>
    <row r="42" spans="2:9" x14ac:dyDescent="0.3">
      <c r="B42" s="737"/>
      <c r="C42" s="242" t="s">
        <v>635</v>
      </c>
      <c r="D42" s="48"/>
      <c r="E42" s="48"/>
      <c r="F42" s="48"/>
      <c r="G42" s="48"/>
      <c r="H42" s="48"/>
      <c r="I42" s="48"/>
    </row>
    <row r="43" spans="2:9" x14ac:dyDescent="0.3">
      <c r="B43" s="737"/>
      <c r="C43" s="241" t="s">
        <v>634</v>
      </c>
      <c r="D43" s="48"/>
      <c r="E43" s="48"/>
      <c r="F43" s="48"/>
      <c r="G43" s="48"/>
      <c r="H43" s="48"/>
      <c r="I43" s="48"/>
    </row>
    <row r="44" spans="2:9" x14ac:dyDescent="0.3">
      <c r="B44" s="737"/>
      <c r="C44" s="242" t="s">
        <v>633</v>
      </c>
      <c r="D44" s="48"/>
      <c r="E44" s="48"/>
      <c r="F44" s="48"/>
      <c r="G44" s="48"/>
      <c r="H44" s="48"/>
      <c r="I44" s="48"/>
    </row>
    <row r="45" spans="2:9" x14ac:dyDescent="0.3">
      <c r="B45" s="737"/>
      <c r="C45" s="242" t="s">
        <v>632</v>
      </c>
      <c r="D45" s="48"/>
      <c r="E45" s="48"/>
      <c r="F45" s="48"/>
      <c r="G45" s="48"/>
      <c r="H45" s="48"/>
      <c r="I45" s="48"/>
    </row>
    <row r="46" spans="2:9" x14ac:dyDescent="0.3">
      <c r="B46" s="737"/>
      <c r="C46" s="241" t="s">
        <v>631</v>
      </c>
      <c r="D46" s="48"/>
      <c r="E46" s="48"/>
      <c r="F46" s="48"/>
      <c r="G46" s="48"/>
      <c r="H46" s="48"/>
      <c r="I46" s="48"/>
    </row>
    <row r="47" spans="2:9" x14ac:dyDescent="0.3">
      <c r="B47" s="737"/>
      <c r="C47" s="242" t="s">
        <v>630</v>
      </c>
      <c r="D47" s="48"/>
      <c r="E47" s="48"/>
      <c r="F47" s="48"/>
      <c r="G47" s="48"/>
      <c r="H47" s="48"/>
      <c r="I47" s="48"/>
    </row>
    <row r="48" spans="2:9" x14ac:dyDescent="0.3">
      <c r="B48" s="737"/>
      <c r="C48" s="243" t="s">
        <v>629</v>
      </c>
      <c r="D48" s="48"/>
      <c r="E48" s="48"/>
      <c r="F48" s="48"/>
      <c r="G48" s="48"/>
      <c r="H48" s="48"/>
      <c r="I48" s="48"/>
    </row>
    <row r="49" spans="2:9" x14ac:dyDescent="0.3">
      <c r="B49" s="737"/>
      <c r="C49" s="242" t="s">
        <v>628</v>
      </c>
      <c r="D49" s="48"/>
      <c r="E49" s="48"/>
      <c r="F49" s="48"/>
      <c r="G49" s="48"/>
      <c r="H49" s="48"/>
      <c r="I49" s="48"/>
    </row>
    <row r="50" spans="2:9" x14ac:dyDescent="0.3">
      <c r="B50" s="738"/>
      <c r="C50" s="241" t="s">
        <v>627</v>
      </c>
      <c r="D50" s="48"/>
      <c r="E50" s="48"/>
      <c r="F50" s="48"/>
      <c r="G50" s="48"/>
      <c r="H50" s="48"/>
      <c r="I50" s="48"/>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3" orientation="landscape" cellComments="asDisplayed" r:id="rId1"/>
  <headerFooter>
    <oddHeader>&amp;CEN</oddHeader>
    <oddFooter>&amp;C&amp;P&amp;R_x000D_&amp;1#&amp;"Calibri"&amp;10&amp;K000000 Classification: GENERAL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2763-5120-4C2D-9CA4-625AB628BBAA}">
  <sheetPr>
    <pageSetUpPr fitToPage="1"/>
  </sheetPr>
  <dimension ref="B2:I29"/>
  <sheetViews>
    <sheetView showGridLines="0" zoomScaleNormal="100" zoomScaleSheetLayoutView="100" workbookViewId="0">
      <selection activeCell="F12" sqref="F12"/>
    </sheetView>
  </sheetViews>
  <sheetFormatPr defaultColWidth="11.5546875" defaultRowHeight="14.4" x14ac:dyDescent="0.3"/>
  <cols>
    <col min="1" max="1" width="11.5546875" style="1"/>
    <col min="2" max="2" width="25.5546875" style="1" customWidth="1"/>
    <col min="3" max="3" width="26" style="1" customWidth="1"/>
    <col min="4" max="9" width="21.109375" style="1" customWidth="1"/>
    <col min="10" max="16384" width="11.5546875" style="1"/>
  </cols>
  <sheetData>
    <row r="2" spans="2:9" ht="18" x14ac:dyDescent="0.35">
      <c r="B2" s="52" t="s">
        <v>618</v>
      </c>
    </row>
    <row r="3" spans="2:9" x14ac:dyDescent="0.3">
      <c r="B3" s="227" t="s">
        <v>647</v>
      </c>
    </row>
    <row r="4" spans="2:9" ht="15" customHeight="1" x14ac:dyDescent="0.3">
      <c r="B4" s="741" t="s">
        <v>683</v>
      </c>
      <c r="C4" s="741" t="s">
        <v>645</v>
      </c>
      <c r="D4" s="741" t="s">
        <v>687</v>
      </c>
      <c r="E4" s="742" t="s">
        <v>686</v>
      </c>
      <c r="F4" s="743"/>
      <c r="G4" s="741" t="s">
        <v>681</v>
      </c>
      <c r="H4" s="741" t="s">
        <v>680</v>
      </c>
      <c r="I4" s="739" t="s">
        <v>679</v>
      </c>
    </row>
    <row r="5" spans="2:9" ht="53.25" customHeight="1" x14ac:dyDescent="0.3">
      <c r="B5" s="698"/>
      <c r="C5" s="698"/>
      <c r="D5" s="698"/>
      <c r="E5" s="239"/>
      <c r="F5" s="240" t="s">
        <v>678</v>
      </c>
      <c r="G5" s="698"/>
      <c r="H5" s="698"/>
      <c r="I5" s="740"/>
    </row>
    <row r="6" spans="2:9" x14ac:dyDescent="0.3">
      <c r="B6" s="29" t="s">
        <v>6</v>
      </c>
      <c r="C6" s="29" t="s">
        <v>7</v>
      </c>
      <c r="D6" s="29" t="s">
        <v>8</v>
      </c>
      <c r="E6" s="64" t="s">
        <v>51</v>
      </c>
      <c r="F6" s="64" t="s">
        <v>52</v>
      </c>
      <c r="G6" s="64" t="s">
        <v>243</v>
      </c>
      <c r="H6" s="64" t="s">
        <v>244</v>
      </c>
      <c r="I6" s="64" t="s">
        <v>295</v>
      </c>
    </row>
    <row r="7" spans="2:9" x14ac:dyDescent="0.3">
      <c r="B7" s="736"/>
      <c r="C7" s="241"/>
      <c r="D7" s="241"/>
      <c r="E7" s="221"/>
      <c r="F7" s="48"/>
      <c r="G7" s="48"/>
      <c r="H7" s="48"/>
      <c r="I7" s="48"/>
    </row>
    <row r="8" spans="2:9" x14ac:dyDescent="0.3">
      <c r="B8" s="737"/>
      <c r="C8" s="242"/>
      <c r="D8" s="242"/>
      <c r="E8" s="221"/>
      <c r="F8" s="48"/>
      <c r="G8" s="48"/>
      <c r="H8" s="48"/>
      <c r="I8" s="48"/>
    </row>
    <row r="9" spans="2:9" x14ac:dyDescent="0.3">
      <c r="B9" s="737"/>
      <c r="C9" s="242"/>
      <c r="D9" s="242"/>
      <c r="E9" s="221"/>
      <c r="F9" s="48"/>
      <c r="G9" s="48"/>
      <c r="H9" s="48"/>
      <c r="I9" s="48"/>
    </row>
    <row r="10" spans="2:9" x14ac:dyDescent="0.3">
      <c r="B10" s="737"/>
      <c r="C10" s="241"/>
      <c r="D10" s="241"/>
      <c r="E10" s="221"/>
      <c r="F10" s="48"/>
      <c r="G10" s="48"/>
      <c r="H10" s="48"/>
      <c r="I10" s="48"/>
    </row>
    <row r="11" spans="2:9" x14ac:dyDescent="0.3">
      <c r="B11" s="737"/>
      <c r="C11" s="241"/>
      <c r="D11" s="241"/>
      <c r="E11" s="221"/>
      <c r="F11" s="48"/>
      <c r="G11" s="48"/>
      <c r="H11" s="48"/>
      <c r="I11" s="48"/>
    </row>
    <row r="12" spans="2:9" x14ac:dyDescent="0.3">
      <c r="B12" s="737"/>
      <c r="C12" s="241"/>
      <c r="D12" s="241"/>
      <c r="E12" s="48"/>
      <c r="F12" s="48"/>
      <c r="G12" s="48"/>
      <c r="H12" s="48"/>
      <c r="I12" s="48"/>
    </row>
    <row r="13" spans="2:9" x14ac:dyDescent="0.3">
      <c r="B13" s="737"/>
      <c r="C13" s="241"/>
      <c r="D13" s="241"/>
      <c r="E13" s="48"/>
      <c r="F13" s="48"/>
      <c r="G13" s="48"/>
      <c r="H13" s="48"/>
      <c r="I13" s="48"/>
    </row>
    <row r="14" spans="2:9" x14ac:dyDescent="0.3">
      <c r="B14" s="738"/>
      <c r="C14" s="242"/>
      <c r="D14" s="242"/>
      <c r="E14" s="48"/>
      <c r="F14" s="48"/>
      <c r="G14" s="48"/>
      <c r="H14" s="48"/>
      <c r="I14" s="48"/>
    </row>
    <row r="18" spans="2:9" x14ac:dyDescent="0.3">
      <c r="B18" s="227" t="s">
        <v>646</v>
      </c>
    </row>
    <row r="19" spans="2:9" ht="15" customHeight="1" x14ac:dyDescent="0.3">
      <c r="B19" s="741" t="s">
        <v>683</v>
      </c>
      <c r="C19" s="741" t="s">
        <v>645</v>
      </c>
      <c r="D19" s="741" t="s">
        <v>687</v>
      </c>
      <c r="E19" s="742" t="s">
        <v>682</v>
      </c>
      <c r="F19" s="743"/>
      <c r="G19" s="741" t="s">
        <v>681</v>
      </c>
      <c r="H19" s="741" t="s">
        <v>680</v>
      </c>
      <c r="I19" s="739" t="s">
        <v>679</v>
      </c>
    </row>
    <row r="20" spans="2:9" ht="57" customHeight="1" x14ac:dyDescent="0.3">
      <c r="B20" s="698"/>
      <c r="C20" s="698"/>
      <c r="D20" s="698"/>
      <c r="E20" s="239"/>
      <c r="F20" s="240" t="s">
        <v>678</v>
      </c>
      <c r="G20" s="698"/>
      <c r="H20" s="698"/>
      <c r="I20" s="740"/>
    </row>
    <row r="21" spans="2:9" x14ac:dyDescent="0.3">
      <c r="B21" s="29" t="s">
        <v>6</v>
      </c>
      <c r="C21" s="29" t="s">
        <v>7</v>
      </c>
      <c r="D21" s="29" t="s">
        <v>8</v>
      </c>
      <c r="E21" s="64" t="s">
        <v>51</v>
      </c>
      <c r="F21" s="64" t="s">
        <v>52</v>
      </c>
      <c r="G21" s="64" t="s">
        <v>243</v>
      </c>
      <c r="H21" s="64" t="s">
        <v>244</v>
      </c>
      <c r="I21" s="64" t="s">
        <v>295</v>
      </c>
    </row>
    <row r="22" spans="2:9" x14ac:dyDescent="0.3">
      <c r="B22" s="736"/>
      <c r="C22" s="241"/>
      <c r="D22" s="241"/>
      <c r="E22" s="221"/>
      <c r="F22" s="48"/>
      <c r="G22" s="48"/>
      <c r="H22" s="48"/>
      <c r="I22" s="48"/>
    </row>
    <row r="23" spans="2:9" x14ac:dyDescent="0.3">
      <c r="B23" s="737"/>
      <c r="C23" s="242"/>
      <c r="D23" s="242"/>
      <c r="E23" s="221"/>
      <c r="F23" s="48"/>
      <c r="G23" s="48"/>
      <c r="H23" s="48"/>
      <c r="I23" s="48"/>
    </row>
    <row r="24" spans="2:9" x14ac:dyDescent="0.3">
      <c r="B24" s="737"/>
      <c r="C24" s="242"/>
      <c r="D24" s="242"/>
      <c r="E24" s="221"/>
      <c r="F24" s="48"/>
      <c r="G24" s="48"/>
      <c r="H24" s="48"/>
      <c r="I24" s="48"/>
    </row>
    <row r="25" spans="2:9" x14ac:dyDescent="0.3">
      <c r="B25" s="737"/>
      <c r="C25" s="241"/>
      <c r="D25" s="241"/>
      <c r="E25" s="221"/>
      <c r="F25" s="48"/>
      <c r="G25" s="48"/>
      <c r="H25" s="48"/>
      <c r="I25" s="48"/>
    </row>
    <row r="26" spans="2:9" x14ac:dyDescent="0.3">
      <c r="B26" s="737"/>
      <c r="C26" s="241"/>
      <c r="D26" s="241"/>
      <c r="E26" s="221"/>
      <c r="F26" s="48"/>
      <c r="G26" s="48"/>
      <c r="H26" s="48"/>
      <c r="I26" s="48"/>
    </row>
    <row r="27" spans="2:9" x14ac:dyDescent="0.3">
      <c r="B27" s="737"/>
      <c r="C27" s="241"/>
      <c r="D27" s="241"/>
      <c r="E27" s="48"/>
      <c r="F27" s="48"/>
      <c r="G27" s="48"/>
      <c r="H27" s="48"/>
      <c r="I27" s="48"/>
    </row>
    <row r="28" spans="2:9" x14ac:dyDescent="0.3">
      <c r="B28" s="737"/>
      <c r="C28" s="241"/>
      <c r="D28" s="241"/>
      <c r="E28" s="48"/>
      <c r="F28" s="48"/>
      <c r="G28" s="48"/>
      <c r="H28" s="48"/>
      <c r="I28" s="48"/>
    </row>
    <row r="29" spans="2:9" x14ac:dyDescent="0.3">
      <c r="B29" s="738"/>
      <c r="C29" s="242"/>
      <c r="D29" s="242"/>
      <c r="E29" s="48"/>
      <c r="F29" s="48"/>
      <c r="G29" s="48"/>
      <c r="H29" s="48"/>
      <c r="I29" s="48"/>
    </row>
  </sheetData>
  <mergeCells count="16">
    <mergeCell ref="B7:B14"/>
    <mergeCell ref="B22:B29"/>
    <mergeCell ref="C4:C5"/>
    <mergeCell ref="C19:C20"/>
    <mergeCell ref="I4:I5"/>
    <mergeCell ref="B19:B20"/>
    <mergeCell ref="D19:D20"/>
    <mergeCell ref="G19:G20"/>
    <mergeCell ref="H19:H20"/>
    <mergeCell ref="H4:H5"/>
    <mergeCell ref="B4:B5"/>
    <mergeCell ref="D4:D5"/>
    <mergeCell ref="G4:G5"/>
    <mergeCell ref="I19:I20"/>
    <mergeCell ref="E4:F4"/>
    <mergeCell ref="E19:F19"/>
  </mergeCells>
  <pageMargins left="0.70866141732283472" right="0.70866141732283472" top="0.78740157480314965" bottom="0.78740157480314965" header="0.31496062992125984" footer="0.31496062992125984"/>
  <pageSetup paperSize="9" scale="73" orientation="landscape" r:id="rId1"/>
  <headerFooter>
    <oddHeader>&amp;CEN</oddHeader>
    <oddFooter>&amp;C&amp;P&amp;R_x000D_&amp;1#&amp;"Calibri"&amp;10&amp;K000000 Classification: GENERAL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E9B8-D2B7-48B9-A31F-45A1BC3B019D}">
  <sheetPr>
    <pageSetUpPr fitToPage="1"/>
  </sheetPr>
  <dimension ref="A1:C8"/>
  <sheetViews>
    <sheetView showGridLines="0" zoomScaleNormal="100" workbookViewId="0">
      <selection activeCell="B4" sqref="B4"/>
    </sheetView>
  </sheetViews>
  <sheetFormatPr defaultColWidth="11.5546875" defaultRowHeight="14.4" x14ac:dyDescent="0.3"/>
  <cols>
    <col min="1" max="1" width="11.5546875" style="1"/>
    <col min="2" max="2" width="93.33203125" style="1" customWidth="1"/>
    <col min="3" max="3" width="26.6640625" style="1" customWidth="1"/>
    <col min="4" max="16384" width="11.5546875" style="1"/>
  </cols>
  <sheetData>
    <row r="1" spans="1:3" ht="21" x14ac:dyDescent="0.3">
      <c r="A1" s="246" t="s">
        <v>688</v>
      </c>
      <c r="C1" s="60"/>
    </row>
    <row r="2" spans="1:3" x14ac:dyDescent="0.3">
      <c r="C2" s="247" t="s">
        <v>690</v>
      </c>
    </row>
    <row r="3" spans="1:3" ht="73.5" customHeight="1" x14ac:dyDescent="0.3">
      <c r="A3" s="248" t="s">
        <v>133</v>
      </c>
      <c r="B3" s="249" t="s">
        <v>1393</v>
      </c>
      <c r="C3" s="48"/>
    </row>
    <row r="4" spans="1:3" ht="74.25" customHeight="1" x14ac:dyDescent="0.3">
      <c r="A4" s="248" t="s">
        <v>136</v>
      </c>
      <c r="B4" s="250" t="s">
        <v>1394</v>
      </c>
      <c r="C4" s="48"/>
    </row>
    <row r="5" spans="1:3" ht="60.75" customHeight="1" x14ac:dyDescent="0.3">
      <c r="A5" s="248" t="s">
        <v>231</v>
      </c>
      <c r="B5" s="249" t="s">
        <v>1395</v>
      </c>
      <c r="C5" s="48"/>
    </row>
    <row r="6" spans="1:3" ht="68.25" customHeight="1" x14ac:dyDescent="0.3">
      <c r="A6" s="251" t="s">
        <v>216</v>
      </c>
      <c r="B6" s="249" t="s">
        <v>1396</v>
      </c>
      <c r="C6" s="48"/>
    </row>
    <row r="7" spans="1:3" ht="52.5" customHeight="1" x14ac:dyDescent="0.3">
      <c r="A7" s="251" t="s">
        <v>218</v>
      </c>
      <c r="B7" s="250" t="s">
        <v>1397</v>
      </c>
      <c r="C7" s="48"/>
    </row>
    <row r="8" spans="1:3" x14ac:dyDescent="0.3">
      <c r="A8" s="252"/>
      <c r="B8" s="253"/>
    </row>
  </sheetData>
  <pageMargins left="0.70866141732283472" right="0.70866141732283472" top="0.74803149606299213" bottom="0.74803149606299213" header="0.31496062992125984" footer="0.31496062992125984"/>
  <pageSetup paperSize="9" scale="91" orientation="landscape" r:id="rId1"/>
  <headerFooter>
    <oddHeader xml:space="preserve">&amp;CEN </oddHeader>
    <oddFooter>&amp;C&amp;P&amp;R_x000D_&amp;1#&amp;"Calibri"&amp;10&amp;K000000 Classification: GENERAL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F738-2625-4BE6-8554-7937294AC789}">
  <sheetPr>
    <pageSetUpPr fitToPage="1"/>
  </sheetPr>
  <dimension ref="B2:D17"/>
  <sheetViews>
    <sheetView showGridLines="0" zoomScaleNormal="100" workbookViewId="0"/>
  </sheetViews>
  <sheetFormatPr defaultColWidth="9.33203125" defaultRowHeight="14.4" x14ac:dyDescent="0.3"/>
  <cols>
    <col min="1" max="1" width="3.77734375" style="1" customWidth="1"/>
    <col min="2" max="2" width="7.6640625" style="1" customWidth="1"/>
    <col min="3" max="3" width="64" style="1" customWidth="1"/>
    <col min="4" max="4" width="16.77734375" style="1" customWidth="1"/>
    <col min="5" max="16384" width="9.33203125" style="1"/>
  </cols>
  <sheetData>
    <row r="2" spans="2:4" ht="38.4" customHeight="1" x14ac:dyDescent="0.4">
      <c r="B2" s="744" t="s">
        <v>689</v>
      </c>
      <c r="C2" s="735"/>
    </row>
    <row r="3" spans="2:4" x14ac:dyDescent="0.3">
      <c r="B3" s="622" t="str">
        <f>Content!$B$9&amp;" - in CZK thousand"</f>
        <v>30/09/2025 - in CZK thousand</v>
      </c>
    </row>
    <row r="4" spans="2:4" x14ac:dyDescent="0.3">
      <c r="B4" s="254"/>
      <c r="C4" s="254"/>
      <c r="D4" s="260"/>
    </row>
    <row r="5" spans="2:4" x14ac:dyDescent="0.3">
      <c r="B5" s="261"/>
      <c r="C5" s="261"/>
      <c r="D5" s="255" t="s">
        <v>6</v>
      </c>
    </row>
    <row r="6" spans="2:4" x14ac:dyDescent="0.3">
      <c r="B6" s="261"/>
      <c r="C6" s="262"/>
      <c r="D6" s="255" t="s">
        <v>693</v>
      </c>
    </row>
    <row r="7" spans="2:4" x14ac:dyDescent="0.3">
      <c r="B7" s="263">
        <v>1</v>
      </c>
      <c r="C7" s="264" t="s">
        <v>702</v>
      </c>
      <c r="D7" s="258"/>
    </row>
    <row r="8" spans="2:4" x14ac:dyDescent="0.3">
      <c r="B8" s="255">
        <v>2</v>
      </c>
      <c r="C8" s="256" t="s">
        <v>701</v>
      </c>
      <c r="D8" s="256"/>
    </row>
    <row r="9" spans="2:4" x14ac:dyDescent="0.3">
      <c r="B9" s="255">
        <v>3</v>
      </c>
      <c r="C9" s="256" t="s">
        <v>700</v>
      </c>
      <c r="D9" s="256"/>
    </row>
    <row r="10" spans="2:4" x14ac:dyDescent="0.3">
      <c r="B10" s="255">
        <v>4</v>
      </c>
      <c r="C10" s="256" t="s">
        <v>699</v>
      </c>
      <c r="D10" s="256"/>
    </row>
    <row r="11" spans="2:4" x14ac:dyDescent="0.3">
      <c r="B11" s="255">
        <v>5</v>
      </c>
      <c r="C11" s="256" t="s">
        <v>698</v>
      </c>
      <c r="D11" s="256"/>
    </row>
    <row r="12" spans="2:4" x14ac:dyDescent="0.3">
      <c r="B12" s="255">
        <v>6</v>
      </c>
      <c r="C12" s="256" t="s">
        <v>697</v>
      </c>
      <c r="D12" s="256"/>
    </row>
    <row r="13" spans="2:4" x14ac:dyDescent="0.3">
      <c r="B13" s="255">
        <v>7</v>
      </c>
      <c r="C13" s="256" t="s">
        <v>696</v>
      </c>
      <c r="D13" s="256"/>
    </row>
    <row r="14" spans="2:4" x14ac:dyDescent="0.3">
      <c r="B14" s="255">
        <v>8</v>
      </c>
      <c r="C14" s="256" t="s">
        <v>695</v>
      </c>
      <c r="D14" s="256"/>
    </row>
    <row r="15" spans="2:4" x14ac:dyDescent="0.3">
      <c r="B15" s="263">
        <v>9</v>
      </c>
      <c r="C15" s="264" t="s">
        <v>694</v>
      </c>
      <c r="D15" s="258"/>
    </row>
    <row r="16" spans="2:4" x14ac:dyDescent="0.3">
      <c r="B16" s="6"/>
      <c r="C16" s="6"/>
      <c r="D16" s="6"/>
    </row>
    <row r="17" spans="2:2" x14ac:dyDescent="0.3">
      <c r="B17" s="1" t="s">
        <v>1432</v>
      </c>
    </row>
  </sheetData>
  <mergeCells count="1">
    <mergeCell ref="B2:C2"/>
  </mergeCells>
  <pageMargins left="0.70866141732283472" right="0.70866141732283472" top="0.74803149606299213" bottom="0.74803149606299213" header="0.31496062992125984" footer="0.31496062992125984"/>
  <pageSetup paperSize="9" scale="96" orientation="landscape" r:id="rId1"/>
  <headerFooter>
    <oddHeader>&amp;CEN</oddHeader>
    <oddFooter>&amp;C&amp;P&amp;R_x000D_&amp;1#&amp;"Calibri"&amp;10&amp;K000000 Classification: GENERAL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3968-9709-43B0-A6B6-A3373D8C36F2}">
  <sheetPr>
    <pageSetUpPr fitToPage="1"/>
  </sheetPr>
  <dimension ref="A1:C16"/>
  <sheetViews>
    <sheetView showGridLines="0" zoomScaleNormal="100" workbookViewId="0">
      <selection activeCell="E10" sqref="E10"/>
    </sheetView>
  </sheetViews>
  <sheetFormatPr defaultColWidth="11.44140625" defaultRowHeight="14.4" x14ac:dyDescent="0.3"/>
  <cols>
    <col min="1" max="1" width="20.109375" style="1" customWidth="1"/>
    <col min="2" max="2" width="12.33203125" style="1" bestFit="1" customWidth="1"/>
    <col min="3" max="3" width="87.33203125" style="1" customWidth="1"/>
    <col min="4" max="16384" width="11.44140625" style="1"/>
  </cols>
  <sheetData>
    <row r="1" spans="1:3" ht="18" x14ac:dyDescent="0.35">
      <c r="A1" s="52" t="s">
        <v>704</v>
      </c>
    </row>
    <row r="2" spans="1:3" x14ac:dyDescent="0.3">
      <c r="A2" s="1" t="s">
        <v>204</v>
      </c>
    </row>
    <row r="5" spans="1:3" x14ac:dyDescent="0.3">
      <c r="A5" s="64" t="s">
        <v>205</v>
      </c>
      <c r="B5" s="29" t="s">
        <v>130</v>
      </c>
      <c r="C5" s="91" t="s">
        <v>206</v>
      </c>
    </row>
    <row r="6" spans="1:3" ht="86.4" x14ac:dyDescent="0.3">
      <c r="A6" s="67" t="s">
        <v>722</v>
      </c>
      <c r="B6" s="29" t="s">
        <v>133</v>
      </c>
      <c r="C6" s="266" t="s">
        <v>721</v>
      </c>
    </row>
    <row r="7" spans="1:3" ht="86.4" x14ac:dyDescent="0.3">
      <c r="A7" s="67" t="s">
        <v>720</v>
      </c>
      <c r="B7" s="92" t="s">
        <v>136</v>
      </c>
      <c r="C7" s="266" t="s">
        <v>719</v>
      </c>
    </row>
    <row r="8" spans="1:3" ht="43.2" x14ac:dyDescent="0.3">
      <c r="A8" s="67" t="s">
        <v>718</v>
      </c>
      <c r="B8" s="29" t="s">
        <v>231</v>
      </c>
      <c r="C8" s="119" t="s">
        <v>717</v>
      </c>
    </row>
    <row r="9" spans="1:3" ht="115.2" x14ac:dyDescent="0.3">
      <c r="A9" s="67" t="s">
        <v>716</v>
      </c>
      <c r="B9" s="29" t="s">
        <v>216</v>
      </c>
      <c r="C9" s="266" t="s">
        <v>715</v>
      </c>
    </row>
    <row r="10" spans="1:3" ht="28.8" x14ac:dyDescent="0.3">
      <c r="A10" s="67" t="s">
        <v>714</v>
      </c>
      <c r="B10" s="29" t="s">
        <v>218</v>
      </c>
      <c r="C10" s="119" t="s">
        <v>713</v>
      </c>
    </row>
    <row r="11" spans="1:3" ht="28.8" x14ac:dyDescent="0.3">
      <c r="A11" s="67" t="s">
        <v>712</v>
      </c>
      <c r="B11" s="29" t="s">
        <v>221</v>
      </c>
      <c r="C11" s="119" t="s">
        <v>711</v>
      </c>
    </row>
    <row r="12" spans="1:3" ht="28.8" x14ac:dyDescent="0.3">
      <c r="A12" s="67" t="s">
        <v>710</v>
      </c>
      <c r="B12" s="29" t="s">
        <v>224</v>
      </c>
      <c r="C12" s="119" t="s">
        <v>709</v>
      </c>
    </row>
    <row r="13" spans="1:3" ht="28.8" x14ac:dyDescent="0.3">
      <c r="A13" s="67" t="s">
        <v>708</v>
      </c>
      <c r="B13" s="29" t="s">
        <v>332</v>
      </c>
      <c r="C13" s="119" t="s">
        <v>707</v>
      </c>
    </row>
    <row r="14" spans="1:3" ht="100.8" x14ac:dyDescent="0.3">
      <c r="A14" s="67" t="s">
        <v>706</v>
      </c>
      <c r="B14" s="29" t="s">
        <v>328</v>
      </c>
      <c r="C14" s="266" t="s">
        <v>705</v>
      </c>
    </row>
    <row r="16" spans="1:3" x14ac:dyDescent="0.3">
      <c r="B16" s="745"/>
      <c r="C16" s="718"/>
    </row>
  </sheetData>
  <mergeCells count="1">
    <mergeCell ref="B16:C16"/>
  </mergeCells>
  <pageMargins left="0.70866141732283472" right="0.70866141732283472" top="0.78740157480314965" bottom="0.78740157480314965" header="0.31496062992125984" footer="0.31496062992125984"/>
  <pageSetup paperSize="9" scale="72" orientation="portrait" cellComments="asDisplayed" r:id="rId1"/>
  <headerFooter>
    <oddHeader>&amp;CEN</oddHeader>
    <oddFooter>&amp;C&amp;P&amp;R_x000D_&amp;1#&amp;"Calibri"&amp;10&amp;K000000 Classification: GENERAL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4B2C-77B6-465A-993B-CD575142EF71}">
  <sheetPr>
    <pageSetUpPr fitToPage="1"/>
  </sheetPr>
  <dimension ref="A1:J8"/>
  <sheetViews>
    <sheetView showGridLines="0" zoomScaleNormal="100" workbookViewId="0">
      <selection activeCell="B3" sqref="B3"/>
    </sheetView>
  </sheetViews>
  <sheetFormatPr defaultColWidth="11.44140625" defaultRowHeight="14.4" x14ac:dyDescent="0.3"/>
  <cols>
    <col min="1" max="1" width="10.5546875" style="93" customWidth="1"/>
    <col min="2" max="2" width="99.5546875" style="1" customWidth="1"/>
    <col min="3" max="3" width="41.5546875" style="1" customWidth="1"/>
    <col min="4" max="16384" width="11.44140625" style="1"/>
  </cols>
  <sheetData>
    <row r="1" spans="1:10" ht="21" customHeight="1" x14ac:dyDescent="0.3">
      <c r="A1" s="746" t="s">
        <v>723</v>
      </c>
      <c r="B1" s="746"/>
      <c r="C1" s="746"/>
      <c r="D1" s="217"/>
      <c r="E1" s="217"/>
      <c r="F1" s="217"/>
      <c r="G1" s="217"/>
      <c r="H1" s="217"/>
      <c r="I1" s="217"/>
      <c r="J1" s="217"/>
    </row>
    <row r="2" spans="1:10" ht="17.25" customHeight="1" x14ac:dyDescent="0.3">
      <c r="A2" s="270"/>
      <c r="C2" s="247" t="s">
        <v>690</v>
      </c>
    </row>
    <row r="3" spans="1:10" ht="140.25" customHeight="1" x14ac:dyDescent="0.3">
      <c r="A3" s="106" t="s">
        <v>133</v>
      </c>
      <c r="B3" s="78" t="s">
        <v>1398</v>
      </c>
      <c r="C3" s="48"/>
    </row>
    <row r="4" spans="1:10" ht="123" customHeight="1" x14ac:dyDescent="0.3">
      <c r="A4" s="271" t="s">
        <v>136</v>
      </c>
      <c r="B4" s="272" t="s">
        <v>1399</v>
      </c>
      <c r="C4" s="48"/>
    </row>
    <row r="5" spans="1:10" ht="71.25" customHeight="1" x14ac:dyDescent="0.3">
      <c r="A5" s="271" t="s">
        <v>231</v>
      </c>
      <c r="B5" s="273" t="s">
        <v>1400</v>
      </c>
      <c r="C5" s="274"/>
    </row>
    <row r="6" spans="1:10" ht="57.6" x14ac:dyDescent="0.3">
      <c r="A6" s="275" t="s">
        <v>725</v>
      </c>
      <c r="B6" s="276" t="s">
        <v>1401</v>
      </c>
      <c r="C6" s="277"/>
    </row>
    <row r="7" spans="1:10" ht="42" customHeight="1" x14ac:dyDescent="0.3"/>
    <row r="8" spans="1:10" x14ac:dyDescent="0.3">
      <c r="B8" s="38"/>
    </row>
  </sheetData>
  <mergeCells count="1">
    <mergeCell ref="A1:C1"/>
  </mergeCells>
  <pageMargins left="0.70866141732283472" right="0.70866141732283472" top="0.74803149606299213" bottom="0.74803149606299213" header="0.31496062992125984" footer="0.31496062992125984"/>
  <pageSetup paperSize="9" scale="86" orientation="landscape" r:id="rId1"/>
  <headerFooter>
    <oddHeader>&amp;CEN</oddHeader>
    <oddFooter>&amp;C&amp;P&amp;R_x000D_&amp;1#&amp;"Calibri"&amp;10&amp;K000000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pageSetUpPr fitToPage="1"/>
  </sheetPr>
  <dimension ref="A2:D7"/>
  <sheetViews>
    <sheetView showGridLines="0" zoomScaleNormal="100" workbookViewId="0">
      <selection activeCell="B10" sqref="B10"/>
    </sheetView>
  </sheetViews>
  <sheetFormatPr defaultColWidth="9.33203125" defaultRowHeight="14.4" x14ac:dyDescent="0.3"/>
  <cols>
    <col min="1" max="1" width="4.5546875" style="1" customWidth="1"/>
    <col min="2" max="2" width="68.33203125" style="1" customWidth="1"/>
    <col min="3" max="3" width="21.33203125" style="1" customWidth="1"/>
    <col min="4" max="4" width="32.33203125" style="1" customWidth="1"/>
    <col min="5" max="16384" width="9.33203125" style="1"/>
  </cols>
  <sheetData>
    <row r="2" spans="1:4" ht="18" x14ac:dyDescent="0.35">
      <c r="A2" s="52" t="s">
        <v>1</v>
      </c>
      <c r="B2" s="53"/>
    </row>
    <row r="5" spans="1:4" x14ac:dyDescent="0.3">
      <c r="B5" s="54"/>
      <c r="C5" s="32" t="s">
        <v>6</v>
      </c>
      <c r="D5" s="32" t="s">
        <v>7</v>
      </c>
    </row>
    <row r="6" spans="1:4" x14ac:dyDescent="0.3">
      <c r="B6" s="54"/>
      <c r="C6" s="32" t="s">
        <v>122</v>
      </c>
      <c r="D6" s="32" t="s">
        <v>123</v>
      </c>
    </row>
    <row r="7" spans="1:4" ht="28.8" x14ac:dyDescent="0.3">
      <c r="A7" s="32">
        <v>1</v>
      </c>
      <c r="B7" s="55" t="s">
        <v>124</v>
      </c>
      <c r="C7" s="32"/>
      <c r="D7" s="32"/>
    </row>
  </sheetData>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3B77E-A506-4F25-A4EB-FA000358F48B}">
  <sheetPr>
    <pageSetUpPr fitToPage="1"/>
  </sheetPr>
  <dimension ref="A1:C14"/>
  <sheetViews>
    <sheetView showGridLines="0" zoomScaleNormal="100" zoomScalePageLayoutView="53" workbookViewId="0"/>
  </sheetViews>
  <sheetFormatPr defaultColWidth="11.44140625" defaultRowHeight="14.4" x14ac:dyDescent="0.3"/>
  <cols>
    <col min="1" max="1" width="15.33203125" style="85" customWidth="1"/>
    <col min="2" max="2" width="94.44140625" style="1" customWidth="1"/>
    <col min="3" max="3" width="27.33203125" style="1" customWidth="1"/>
    <col min="4" max="16384" width="11.44140625" style="1"/>
  </cols>
  <sheetData>
    <row r="1" spans="1:3" ht="22.5" customHeight="1" x14ac:dyDescent="0.3">
      <c r="A1" s="299" t="s">
        <v>724</v>
      </c>
    </row>
    <row r="2" spans="1:3" ht="39.75" customHeight="1" x14ac:dyDescent="0.3">
      <c r="C2" s="281" t="s">
        <v>690</v>
      </c>
    </row>
    <row r="3" spans="1:3" ht="51" customHeight="1" x14ac:dyDescent="0.3">
      <c r="A3" s="67" t="s">
        <v>733</v>
      </c>
      <c r="B3" s="282" t="s">
        <v>1402</v>
      </c>
      <c r="C3" s="283"/>
    </row>
    <row r="4" spans="1:3" ht="35.25" customHeight="1" x14ac:dyDescent="0.3">
      <c r="A4" s="284" t="s">
        <v>732</v>
      </c>
      <c r="B4" s="285" t="s">
        <v>1403</v>
      </c>
      <c r="C4" s="283"/>
    </row>
    <row r="5" spans="1:3" ht="35.25" customHeight="1" x14ac:dyDescent="0.3">
      <c r="A5" s="286" t="s">
        <v>731</v>
      </c>
      <c r="B5" s="287" t="s">
        <v>1404</v>
      </c>
      <c r="C5" s="288"/>
    </row>
    <row r="6" spans="1:3" ht="54" customHeight="1" x14ac:dyDescent="0.3">
      <c r="A6" s="747" t="s">
        <v>1405</v>
      </c>
      <c r="B6" s="748"/>
      <c r="C6" s="749"/>
    </row>
    <row r="7" spans="1:3" ht="69" customHeight="1" x14ac:dyDescent="0.3">
      <c r="A7" s="750" t="s">
        <v>730</v>
      </c>
      <c r="B7" s="289" t="s">
        <v>1406</v>
      </c>
      <c r="C7" s="290"/>
    </row>
    <row r="8" spans="1:3" ht="63" customHeight="1" x14ac:dyDescent="0.3">
      <c r="A8" s="751"/>
      <c r="B8" s="291" t="s">
        <v>1407</v>
      </c>
      <c r="C8" s="292"/>
    </row>
    <row r="9" spans="1:3" ht="49.5" customHeight="1" x14ac:dyDescent="0.3">
      <c r="A9" s="752" t="s">
        <v>1408</v>
      </c>
      <c r="B9" s="753"/>
      <c r="C9" s="753"/>
    </row>
    <row r="10" spans="1:3" ht="83.25" customHeight="1" x14ac:dyDescent="0.3">
      <c r="A10" s="757" t="s">
        <v>729</v>
      </c>
      <c r="B10" s="759" t="s">
        <v>1409</v>
      </c>
      <c r="C10" s="761" t="s">
        <v>728</v>
      </c>
    </row>
    <row r="11" spans="1:3" ht="18.75" customHeight="1" x14ac:dyDescent="0.3">
      <c r="A11" s="758"/>
      <c r="B11" s="760"/>
      <c r="C11" s="762"/>
    </row>
    <row r="12" spans="1:3" ht="51.75" customHeight="1" x14ac:dyDescent="0.3">
      <c r="A12" s="293" t="s">
        <v>727</v>
      </c>
      <c r="B12" s="294" t="s">
        <v>1410</v>
      </c>
      <c r="C12" s="295"/>
    </row>
    <row r="13" spans="1:3" ht="30.75" customHeight="1" x14ac:dyDescent="0.3">
      <c r="A13" s="754" t="s">
        <v>1411</v>
      </c>
      <c r="B13" s="755"/>
      <c r="C13" s="756"/>
    </row>
    <row r="14" spans="1:3" ht="55.5" customHeight="1" x14ac:dyDescent="0.3">
      <c r="A14" s="296" t="s">
        <v>726</v>
      </c>
      <c r="B14" s="297" t="s">
        <v>1412</v>
      </c>
      <c r="C14" s="298"/>
    </row>
  </sheetData>
  <mergeCells count="7">
    <mergeCell ref="A6:C6"/>
    <mergeCell ref="A7:A8"/>
    <mergeCell ref="A9:C9"/>
    <mergeCell ref="A13:C13"/>
    <mergeCell ref="A10:A11"/>
    <mergeCell ref="B10:B11"/>
    <mergeCell ref="C10:C11"/>
  </mergeCells>
  <pageMargins left="0.70866141732283472" right="0.70866141732283472" top="0.74803149606299213" bottom="0.74803149606299213" header="0.31496062992125984" footer="0.31496062992125984"/>
  <pageSetup paperSize="9" scale="54" orientation="portrait" r:id="rId1"/>
  <headerFooter>
    <oddHeader xml:space="preserve">&amp;CEN </oddHeader>
    <oddFooter>&amp;C&amp;P&amp;R_x000D_&amp;1#&amp;"Calibri"&amp;10&amp;K000000 Classification: GENERAL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4E4A-0841-467C-BE1F-6D32584F259E}">
  <sheetPr>
    <pageSetUpPr fitToPage="1"/>
  </sheetPr>
  <dimension ref="A1:C5"/>
  <sheetViews>
    <sheetView showGridLines="0" zoomScaleNormal="100" workbookViewId="0">
      <selection activeCell="B7" sqref="B7"/>
    </sheetView>
  </sheetViews>
  <sheetFormatPr defaultColWidth="11.5546875" defaultRowHeight="14.4" x14ac:dyDescent="0.3"/>
  <cols>
    <col min="1" max="1" width="11.5546875" style="1"/>
    <col min="2" max="2" width="86.6640625" style="1" customWidth="1"/>
    <col min="3" max="3" width="26.44140625" style="1" customWidth="1"/>
    <col min="4" max="16384" width="11.5546875" style="1"/>
  </cols>
  <sheetData>
    <row r="1" spans="1:3" ht="18" x14ac:dyDescent="0.35">
      <c r="A1" s="52" t="s">
        <v>735</v>
      </c>
    </row>
    <row r="3" spans="1:3" x14ac:dyDescent="0.3">
      <c r="A3" s="72"/>
      <c r="B3" s="73"/>
      <c r="C3" s="303" t="s">
        <v>690</v>
      </c>
    </row>
    <row r="4" spans="1:3" ht="115.2" x14ac:dyDescent="0.3">
      <c r="A4" s="81" t="s">
        <v>133</v>
      </c>
      <c r="B4" s="304" t="s">
        <v>1413</v>
      </c>
      <c r="C4" s="280" t="s">
        <v>62</v>
      </c>
    </row>
    <row r="5" spans="1:3" ht="115.2" x14ac:dyDescent="0.3">
      <c r="A5" s="81" t="s">
        <v>136</v>
      </c>
      <c r="B5" s="304" t="s">
        <v>1414</v>
      </c>
      <c r="C5" s="280" t="s">
        <v>62</v>
      </c>
    </row>
  </sheetData>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&amp;C&amp;P&amp;R_x000D_&amp;1#&amp;"Calibri"&amp;10&amp;K000000 Classification: GENERAL</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180-8212-4820-9C38-3FF183F62389}">
  <sheetPr>
    <pageSetUpPr fitToPage="1"/>
  </sheetPr>
  <dimension ref="A1:D8"/>
  <sheetViews>
    <sheetView showGridLines="0" zoomScaleNormal="100" workbookViewId="0">
      <selection activeCell="C15" sqref="C15"/>
    </sheetView>
  </sheetViews>
  <sheetFormatPr defaultColWidth="8.6640625" defaultRowHeight="14.4" x14ac:dyDescent="0.3"/>
  <cols>
    <col min="1" max="1" width="8.6640625" style="1"/>
    <col min="2" max="2" width="41.33203125" style="1" customWidth="1"/>
    <col min="3" max="3" width="32.5546875" style="1" customWidth="1"/>
    <col min="4" max="4" width="33.44140625" style="1" customWidth="1"/>
    <col min="5" max="16384" width="8.6640625" style="1"/>
  </cols>
  <sheetData>
    <row r="1" spans="1:4" ht="18" x14ac:dyDescent="0.3">
      <c r="A1" s="305" t="s">
        <v>740</v>
      </c>
      <c r="B1" s="85"/>
    </row>
    <row r="2" spans="1:4" x14ac:dyDescent="0.3">
      <c r="A2" s="2" t="s">
        <v>326</v>
      </c>
    </row>
    <row r="3" spans="1:4" x14ac:dyDescent="0.3">
      <c r="A3" s="112"/>
      <c r="B3" s="189"/>
      <c r="C3" s="112"/>
      <c r="D3" s="112"/>
    </row>
    <row r="4" spans="1:4" x14ac:dyDescent="0.3">
      <c r="A4" s="73"/>
      <c r="B4" s="73"/>
      <c r="C4" s="306" t="s">
        <v>6</v>
      </c>
      <c r="D4" s="307" t="s">
        <v>7</v>
      </c>
    </row>
    <row r="5" spans="1:4" ht="28.8" x14ac:dyDescent="0.3">
      <c r="A5" s="76" t="s">
        <v>62</v>
      </c>
      <c r="B5" s="276" t="s">
        <v>62</v>
      </c>
      <c r="C5" s="278" t="s">
        <v>739</v>
      </c>
      <c r="D5" s="278" t="s">
        <v>738</v>
      </c>
    </row>
    <row r="6" spans="1:4" ht="28.8" x14ac:dyDescent="0.3">
      <c r="A6" s="42">
        <v>1</v>
      </c>
      <c r="B6" s="17" t="s">
        <v>737</v>
      </c>
      <c r="C6" s="17"/>
      <c r="D6" s="279" t="s">
        <v>62</v>
      </c>
    </row>
    <row r="7" spans="1:4" ht="28.8" x14ac:dyDescent="0.3">
      <c r="A7" s="42">
        <v>2</v>
      </c>
      <c r="B7" s="17" t="s">
        <v>736</v>
      </c>
      <c r="C7" s="17"/>
      <c r="D7" s="279"/>
    </row>
    <row r="8" spans="1:4" x14ac:dyDescent="0.3">
      <c r="A8" s="42">
        <v>3</v>
      </c>
      <c r="B8" s="17" t="s">
        <v>49</v>
      </c>
      <c r="C8" s="308"/>
      <c r="D8" s="280" t="s">
        <v>62</v>
      </c>
    </row>
  </sheetData>
  <pageMargins left="0.7" right="0.7" top="0.75" bottom="0.75" header="0.3" footer="0.3"/>
  <pageSetup orientation="landscape" horizontalDpi="1200" verticalDpi="1200" r:id="rId1"/>
  <headerFooter>
    <oddHeader>&amp;CEN</oddHeader>
    <oddFooter>&amp;R_x000D_&amp;1#&amp;"Calibri"&amp;10&amp;K000000 Classification: GENERAL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DE5F-57AD-4461-B117-08E7066C9060}">
  <sheetPr>
    <pageSetUpPr fitToPage="1"/>
  </sheetPr>
  <dimension ref="A1:C6"/>
  <sheetViews>
    <sheetView showGridLines="0" zoomScaleNormal="100" workbookViewId="0">
      <selection activeCell="B9" sqref="B9"/>
    </sheetView>
  </sheetViews>
  <sheetFormatPr defaultColWidth="9.33203125" defaultRowHeight="14.4" x14ac:dyDescent="0.3"/>
  <cols>
    <col min="1" max="1" width="9.33203125" style="1"/>
    <col min="2" max="2" width="96.5546875" style="1" customWidth="1"/>
    <col min="3" max="3" width="27.44140625" style="1" customWidth="1"/>
    <col min="4" max="4" width="18.6640625" style="1" customWidth="1"/>
    <col min="5" max="16384" width="9.33203125" style="1"/>
  </cols>
  <sheetData>
    <row r="1" spans="1:3" ht="18" x14ac:dyDescent="0.3">
      <c r="A1" s="94" t="s">
        <v>752</v>
      </c>
    </row>
    <row r="3" spans="1:3" x14ac:dyDescent="0.3">
      <c r="A3" s="763" t="s">
        <v>751</v>
      </c>
      <c r="B3" s="764"/>
      <c r="C3" s="309" t="s">
        <v>690</v>
      </c>
    </row>
    <row r="4" spans="1:3" ht="57.6" x14ac:dyDescent="0.3">
      <c r="A4" s="310" t="s">
        <v>133</v>
      </c>
      <c r="B4" s="235" t="s">
        <v>1415</v>
      </c>
      <c r="C4" s="48"/>
    </row>
    <row r="5" spans="1:3" x14ac:dyDescent="0.3">
      <c r="A5" s="67" t="s">
        <v>136</v>
      </c>
      <c r="B5" s="48" t="s">
        <v>750</v>
      </c>
      <c r="C5" s="48"/>
    </row>
    <row r="6" spans="1:3" ht="43.2" x14ac:dyDescent="0.3">
      <c r="A6" s="67" t="s">
        <v>231</v>
      </c>
      <c r="B6" s="221" t="s">
        <v>749</v>
      </c>
      <c r="C6" s="48"/>
    </row>
  </sheetData>
  <mergeCells count="1">
    <mergeCell ref="A3:B3"/>
  </mergeCells>
  <pageMargins left="0.70866141732283472" right="0.70866141732283472" top="0.74803149606299213" bottom="0.74803149606299213" header="0.31496062992125984" footer="0.31496062992125984"/>
  <pageSetup paperSize="9" scale="86" orientation="landscape" r:id="rId1"/>
  <headerFooter>
    <oddHeader>&amp;CEN</oddHeader>
    <oddFooter>&amp;C&amp;P&amp;R_x000D_&amp;1#&amp;"Calibri"&amp;10&amp;K000000 Classification: GENERAL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E1C6-AF8A-4DB9-BA60-8D7468D6B6A3}">
  <sheetPr>
    <pageSetUpPr fitToPage="1"/>
  </sheetPr>
  <dimension ref="A1:K38"/>
  <sheetViews>
    <sheetView showGridLines="0" zoomScaleNormal="100" zoomScalePageLayoutView="90" workbookViewId="0">
      <selection activeCell="B14" sqref="B14"/>
    </sheetView>
  </sheetViews>
  <sheetFormatPr defaultColWidth="9.33203125" defaultRowHeight="15" customHeight="1" x14ac:dyDescent="0.3"/>
  <cols>
    <col min="1" max="1" width="8" style="85" customWidth="1"/>
    <col min="2" max="2" width="64.44140625" style="1" customWidth="1"/>
    <col min="3" max="4" width="23.6640625" style="1" customWidth="1"/>
    <col min="5" max="5" width="9.33203125" style="1"/>
    <col min="6" max="7" width="14.33203125" style="1" customWidth="1"/>
    <col min="8" max="10" width="16.6640625" style="1" customWidth="1"/>
    <col min="11" max="16384" width="9.33203125" style="1"/>
  </cols>
  <sheetData>
    <row r="1" spans="1:11" ht="18" x14ac:dyDescent="0.3">
      <c r="A1" s="305" t="s">
        <v>748</v>
      </c>
      <c r="B1" s="85"/>
    </row>
    <row r="2" spans="1:11" ht="14.4" x14ac:dyDescent="0.3">
      <c r="A2" s="2" t="s">
        <v>326</v>
      </c>
    </row>
    <row r="3" spans="1:11" ht="14.4" x14ac:dyDescent="0.3">
      <c r="A3" s="112"/>
      <c r="B3" s="189"/>
      <c r="C3" s="112"/>
      <c r="D3" s="112"/>
      <c r="E3" s="112"/>
      <c r="F3" s="112"/>
      <c r="G3" s="112"/>
      <c r="H3" s="112"/>
      <c r="I3" s="112"/>
      <c r="J3" s="112"/>
      <c r="K3" s="189"/>
    </row>
    <row r="4" spans="1:11" ht="14.4" x14ac:dyDescent="0.3">
      <c r="A4" s="73"/>
      <c r="B4" s="73"/>
      <c r="C4" s="81" t="s">
        <v>6</v>
      </c>
      <c r="D4" s="81" t="s">
        <v>747</v>
      </c>
    </row>
    <row r="5" spans="1:11" ht="36" customHeight="1" x14ac:dyDescent="0.3">
      <c r="A5" s="76" t="s">
        <v>62</v>
      </c>
      <c r="B5" s="20" t="s">
        <v>62</v>
      </c>
      <c r="C5" s="278" t="s">
        <v>738</v>
      </c>
      <c r="D5" s="278" t="s">
        <v>746</v>
      </c>
    </row>
    <row r="6" spans="1:11" ht="39.6" customHeight="1" x14ac:dyDescent="0.3">
      <c r="A6" s="42">
        <v>1</v>
      </c>
      <c r="B6" s="17" t="s">
        <v>1416</v>
      </c>
      <c r="C6" s="17"/>
      <c r="D6" s="279"/>
    </row>
    <row r="7" spans="1:11" ht="32.1" customHeight="1" x14ac:dyDescent="0.3">
      <c r="A7" s="42">
        <v>2</v>
      </c>
      <c r="B7" s="17" t="s">
        <v>1417</v>
      </c>
      <c r="C7" s="17"/>
      <c r="D7" s="279"/>
    </row>
    <row r="8" spans="1:11" ht="22.5" customHeight="1" x14ac:dyDescent="0.3">
      <c r="A8" s="42">
        <v>3</v>
      </c>
      <c r="B8" s="17" t="s">
        <v>49</v>
      </c>
      <c r="C8" s="17"/>
      <c r="D8" s="279"/>
    </row>
    <row r="9" spans="1:11" ht="22.5" customHeight="1" x14ac:dyDescent="0.3">
      <c r="A9" s="311" t="s">
        <v>62</v>
      </c>
      <c r="B9" s="312" t="s">
        <v>62</v>
      </c>
      <c r="C9" s="279"/>
      <c r="D9" s="279"/>
    </row>
    <row r="10" spans="1:11" ht="22.5" customHeight="1" x14ac:dyDescent="0.3">
      <c r="A10" s="42" t="s">
        <v>745</v>
      </c>
      <c r="B10" s="17" t="s">
        <v>744</v>
      </c>
      <c r="C10" s="279"/>
      <c r="D10" s="22"/>
    </row>
    <row r="11" spans="1:11" ht="22.5" customHeight="1" x14ac:dyDescent="0.3">
      <c r="A11" s="42" t="s">
        <v>743</v>
      </c>
      <c r="B11" s="17" t="s">
        <v>742</v>
      </c>
      <c r="C11" s="279"/>
      <c r="D11" s="22"/>
    </row>
    <row r="12" spans="1:11" ht="22.5" customHeight="1" x14ac:dyDescent="0.3">
      <c r="A12" s="42" t="s">
        <v>741</v>
      </c>
      <c r="B12" s="17" t="s">
        <v>49</v>
      </c>
      <c r="C12" s="279"/>
      <c r="D12" s="22"/>
    </row>
    <row r="13" spans="1:11" ht="14.4" x14ac:dyDescent="0.3"/>
    <row r="14" spans="1:11" ht="14.4" x14ac:dyDescent="0.3"/>
    <row r="15" spans="1:11" ht="14.4" x14ac:dyDescent="0.3"/>
    <row r="16" spans="1:11" ht="14.4" x14ac:dyDescent="0.3"/>
    <row r="19" spans="11:11" ht="14.4" x14ac:dyDescent="0.3"/>
    <row r="23" spans="11:11" ht="14.4" x14ac:dyDescent="0.3">
      <c r="K23" s="160"/>
    </row>
    <row r="24" spans="11:11" ht="14.4" x14ac:dyDescent="0.3">
      <c r="K24" s="160"/>
    </row>
    <row r="37" ht="14.4" x14ac:dyDescent="0.3"/>
    <row r="38" ht="14.4" x14ac:dyDescent="0.3"/>
  </sheetData>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094E-730B-4EEB-9674-A4591B6767FC}">
  <sheetPr>
    <pageSetUpPr fitToPage="1"/>
  </sheetPr>
  <dimension ref="A1:N28"/>
  <sheetViews>
    <sheetView showGridLines="0" zoomScaleNormal="100" zoomScalePageLayoutView="50" workbookViewId="0">
      <selection activeCell="E31" sqref="E31"/>
    </sheetView>
  </sheetViews>
  <sheetFormatPr defaultColWidth="9.33203125" defaultRowHeight="14.4" x14ac:dyDescent="0.3"/>
  <cols>
    <col min="1" max="1" width="8.33203125" style="93" customWidth="1"/>
    <col min="2" max="2" width="52.6640625" style="1" customWidth="1"/>
    <col min="3" max="5" width="28.5546875" style="1" customWidth="1"/>
    <col min="6" max="13" width="9.33203125" style="1"/>
    <col min="14" max="14" width="20.33203125" style="6" customWidth="1"/>
    <col min="15" max="16384" width="9.33203125" style="1"/>
  </cols>
  <sheetData>
    <row r="1" spans="1:5" ht="18" x14ac:dyDescent="0.35">
      <c r="A1" s="7" t="s">
        <v>779</v>
      </c>
    </row>
    <row r="2" spans="1:5" x14ac:dyDescent="0.3">
      <c r="A2" s="2" t="s">
        <v>326</v>
      </c>
    </row>
    <row r="3" spans="1:5" x14ac:dyDescent="0.3">
      <c r="A3" s="257"/>
    </row>
    <row r="4" spans="1:5" x14ac:dyDescent="0.3">
      <c r="A4" s="73"/>
      <c r="B4" s="73"/>
      <c r="C4" s="81" t="s">
        <v>6</v>
      </c>
      <c r="D4" s="81" t="s">
        <v>7</v>
      </c>
      <c r="E4" s="81" t="s">
        <v>778</v>
      </c>
    </row>
    <row r="5" spans="1:5" x14ac:dyDescent="0.3">
      <c r="A5" s="76" t="s">
        <v>62</v>
      </c>
      <c r="B5" s="313" t="s">
        <v>62</v>
      </c>
      <c r="C5" s="278" t="s">
        <v>738</v>
      </c>
      <c r="D5" s="278" t="s">
        <v>777</v>
      </c>
      <c r="E5" s="278" t="s">
        <v>746</v>
      </c>
    </row>
    <row r="6" spans="1:5" x14ac:dyDescent="0.3">
      <c r="A6" s="235" t="s">
        <v>62</v>
      </c>
      <c r="B6" s="314" t="s">
        <v>776</v>
      </c>
      <c r="C6" s="279" t="s">
        <v>62</v>
      </c>
      <c r="D6" s="279" t="s">
        <v>62</v>
      </c>
      <c r="E6" s="279" t="s">
        <v>62</v>
      </c>
    </row>
    <row r="7" spans="1:5" x14ac:dyDescent="0.3">
      <c r="A7" s="42">
        <v>1</v>
      </c>
      <c r="B7" s="315" t="s">
        <v>775</v>
      </c>
      <c r="C7" s="17"/>
      <c r="D7" s="279" t="s">
        <v>62</v>
      </c>
      <c r="E7" s="279" t="s">
        <v>62</v>
      </c>
    </row>
    <row r="8" spans="1:5" x14ac:dyDescent="0.3">
      <c r="A8" s="42">
        <v>2</v>
      </c>
      <c r="B8" s="315" t="s">
        <v>774</v>
      </c>
      <c r="C8" s="17"/>
      <c r="D8" s="279" t="s">
        <v>62</v>
      </c>
      <c r="E8" s="279" t="s">
        <v>62</v>
      </c>
    </row>
    <row r="9" spans="1:5" x14ac:dyDescent="0.3">
      <c r="A9" s="42">
        <v>3</v>
      </c>
      <c r="B9" s="315" t="s">
        <v>773</v>
      </c>
      <c r="C9" s="17"/>
      <c r="D9" s="279" t="s">
        <v>62</v>
      </c>
      <c r="E9" s="279" t="s">
        <v>62</v>
      </c>
    </row>
    <row r="10" spans="1:5" x14ac:dyDescent="0.3">
      <c r="A10" s="42">
        <v>4</v>
      </c>
      <c r="B10" s="315" t="s">
        <v>772</v>
      </c>
      <c r="C10" s="17"/>
      <c r="D10" s="279" t="s">
        <v>62</v>
      </c>
      <c r="E10" s="279" t="s">
        <v>62</v>
      </c>
    </row>
    <row r="11" spans="1:5" x14ac:dyDescent="0.3">
      <c r="A11" s="42">
        <v>5</v>
      </c>
      <c r="B11" s="315" t="s">
        <v>734</v>
      </c>
      <c r="C11" s="17"/>
      <c r="D11" s="279" t="s">
        <v>62</v>
      </c>
      <c r="E11" s="279" t="s">
        <v>62</v>
      </c>
    </row>
    <row r="12" spans="1:5" x14ac:dyDescent="0.3">
      <c r="A12" s="42">
        <v>6</v>
      </c>
      <c r="B12" s="315" t="s">
        <v>771</v>
      </c>
      <c r="C12" s="17"/>
      <c r="D12" s="279" t="s">
        <v>62</v>
      </c>
      <c r="E12" s="279" t="s">
        <v>62</v>
      </c>
    </row>
    <row r="13" spans="1:5" x14ac:dyDescent="0.3">
      <c r="A13" s="42">
        <v>7</v>
      </c>
      <c r="B13" s="222" t="s">
        <v>49</v>
      </c>
      <c r="C13" s="17"/>
      <c r="D13" s="279" t="s">
        <v>62</v>
      </c>
      <c r="E13" s="279" t="s">
        <v>62</v>
      </c>
    </row>
    <row r="14" spans="1:5" x14ac:dyDescent="0.3">
      <c r="A14" s="42"/>
      <c r="B14" s="280"/>
      <c r="C14" s="279"/>
      <c r="D14" s="279"/>
      <c r="E14" s="279"/>
    </row>
    <row r="15" spans="1:5" x14ac:dyDescent="0.3">
      <c r="A15" s="42" t="s">
        <v>62</v>
      </c>
      <c r="B15" s="222" t="s">
        <v>770</v>
      </c>
      <c r="C15" s="279" t="s">
        <v>62</v>
      </c>
      <c r="D15" s="279"/>
      <c r="E15" s="279" t="s">
        <v>62</v>
      </c>
    </row>
    <row r="16" spans="1:5" x14ac:dyDescent="0.3">
      <c r="A16" s="42" t="s">
        <v>769</v>
      </c>
      <c r="B16" s="17" t="s">
        <v>488</v>
      </c>
      <c r="C16" s="279" t="s">
        <v>62</v>
      </c>
      <c r="D16" s="280"/>
      <c r="E16" s="279" t="s">
        <v>62</v>
      </c>
    </row>
    <row r="17" spans="1:5" x14ac:dyDescent="0.3">
      <c r="A17" s="42" t="s">
        <v>768</v>
      </c>
      <c r="B17" s="17" t="s">
        <v>767</v>
      </c>
      <c r="C17" s="279" t="s">
        <v>62</v>
      </c>
      <c r="D17" s="280"/>
      <c r="E17" s="279" t="s">
        <v>62</v>
      </c>
    </row>
    <row r="18" spans="1:5" x14ac:dyDescent="0.3">
      <c r="A18" s="42" t="s">
        <v>766</v>
      </c>
      <c r="B18" s="17" t="s">
        <v>484</v>
      </c>
      <c r="C18" s="279" t="s">
        <v>62</v>
      </c>
      <c r="D18" s="280"/>
      <c r="E18" s="279" t="s">
        <v>62</v>
      </c>
    </row>
    <row r="19" spans="1:5" x14ac:dyDescent="0.3">
      <c r="A19" s="42" t="s">
        <v>765</v>
      </c>
      <c r="B19" s="17" t="s">
        <v>764</v>
      </c>
      <c r="C19" s="279" t="s">
        <v>62</v>
      </c>
      <c r="D19" s="280"/>
      <c r="E19" s="279" t="s">
        <v>62</v>
      </c>
    </row>
    <row r="20" spans="1:5" ht="28.8" x14ac:dyDescent="0.3">
      <c r="A20" s="42" t="s">
        <v>763</v>
      </c>
      <c r="B20" s="17" t="s">
        <v>762</v>
      </c>
      <c r="C20" s="279" t="s">
        <v>62</v>
      </c>
      <c r="D20" s="280"/>
      <c r="E20" s="279" t="s">
        <v>62</v>
      </c>
    </row>
    <row r="21" spans="1:5" x14ac:dyDescent="0.3">
      <c r="A21" s="42" t="s">
        <v>761</v>
      </c>
      <c r="B21" s="17" t="s">
        <v>480</v>
      </c>
      <c r="C21" s="279" t="s">
        <v>62</v>
      </c>
      <c r="D21" s="17"/>
      <c r="E21" s="279" t="s">
        <v>62</v>
      </c>
    </row>
    <row r="22" spans="1:5" x14ac:dyDescent="0.3">
      <c r="A22" s="42" t="s">
        <v>760</v>
      </c>
      <c r="B22" s="222" t="s">
        <v>49</v>
      </c>
      <c r="C22" s="279" t="s">
        <v>62</v>
      </c>
      <c r="D22" s="280"/>
      <c r="E22" s="279" t="s">
        <v>62</v>
      </c>
    </row>
    <row r="23" spans="1:5" x14ac:dyDescent="0.3">
      <c r="A23" s="42"/>
      <c r="B23" s="280"/>
      <c r="C23" s="279"/>
      <c r="D23" s="279"/>
      <c r="E23" s="279"/>
    </row>
    <row r="24" spans="1:5" x14ac:dyDescent="0.3">
      <c r="A24" s="42" t="s">
        <v>62</v>
      </c>
      <c r="B24" s="222" t="s">
        <v>759</v>
      </c>
      <c r="C24" s="279" t="s">
        <v>62</v>
      </c>
      <c r="D24" s="279" t="s">
        <v>62</v>
      </c>
      <c r="E24" s="279"/>
    </row>
    <row r="25" spans="1:5" x14ac:dyDescent="0.3">
      <c r="A25" s="42" t="s">
        <v>758</v>
      </c>
      <c r="B25" s="17" t="s">
        <v>757</v>
      </c>
      <c r="C25" s="279" t="s">
        <v>62</v>
      </c>
      <c r="D25" s="279" t="s">
        <v>62</v>
      </c>
      <c r="E25" s="280"/>
    </row>
    <row r="26" spans="1:5" x14ac:dyDescent="0.3">
      <c r="A26" s="42" t="s">
        <v>756</v>
      </c>
      <c r="B26" s="17" t="s">
        <v>742</v>
      </c>
      <c r="C26" s="279" t="s">
        <v>62</v>
      </c>
      <c r="D26" s="279" t="s">
        <v>62</v>
      </c>
      <c r="E26" s="280"/>
    </row>
    <row r="27" spans="1:5" x14ac:dyDescent="0.3">
      <c r="A27" s="42" t="s">
        <v>755</v>
      </c>
      <c r="B27" s="17" t="s">
        <v>754</v>
      </c>
      <c r="C27" s="279" t="s">
        <v>62</v>
      </c>
      <c r="D27" s="279" t="s">
        <v>62</v>
      </c>
      <c r="E27" s="280"/>
    </row>
    <row r="28" spans="1:5" x14ac:dyDescent="0.3">
      <c r="A28" s="42" t="s">
        <v>753</v>
      </c>
      <c r="B28" s="222" t="s">
        <v>49</v>
      </c>
      <c r="C28" s="279"/>
      <c r="D28" s="279"/>
      <c r="E28" s="280"/>
    </row>
  </sheetData>
  <pageMargins left="0.70866141732283472" right="0.70866141732283472" top="0.74803149606299213" bottom="0.74803149606299213" header="0.31496062992125984" footer="0.31496062992125984"/>
  <pageSetup paperSize="9" scale="59" orientation="portrait" r:id="rId1"/>
  <headerFooter>
    <oddHeader>&amp;CEN</oddHeader>
    <oddFooter>&amp;C&amp;P&amp;R_x000D_&amp;1#&amp;"Calibri"&amp;10&amp;K000000 Classification: GENERAL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01626-E202-46CF-BB14-A3CFD918279D}">
  <sheetPr>
    <pageSetUpPr fitToPage="1"/>
  </sheetPr>
  <dimension ref="B2:P14"/>
  <sheetViews>
    <sheetView showGridLines="0" zoomScaleNormal="100" zoomScalePageLayoutView="80" workbookViewId="0"/>
  </sheetViews>
  <sheetFormatPr defaultColWidth="9.33203125" defaultRowHeight="14.4" x14ac:dyDescent="0.3"/>
  <cols>
    <col min="1" max="1" width="3.77734375" style="1" customWidth="1"/>
    <col min="2" max="2" width="8.5546875" style="1" customWidth="1"/>
    <col min="3" max="3" width="74.33203125" style="1" customWidth="1"/>
    <col min="4" max="4" width="29.33203125" style="1" customWidth="1"/>
    <col min="5" max="11" width="10.6640625" style="1" customWidth="1"/>
    <col min="12" max="16384" width="9.33203125" style="1"/>
  </cols>
  <sheetData>
    <row r="2" spans="2:16" ht="34.200000000000003" customHeight="1" x14ac:dyDescent="0.3">
      <c r="B2" s="765" t="s">
        <v>781</v>
      </c>
      <c r="C2" s="735"/>
    </row>
    <row r="3" spans="2:16" x14ac:dyDescent="0.3">
      <c r="B3" s="622" t="str">
        <f>Content!$B$9&amp;" - in CZK thousand"</f>
        <v>30/09/2025 - in CZK thousand</v>
      </c>
      <c r="F3" s="259"/>
    </row>
    <row r="4" spans="2:16" x14ac:dyDescent="0.3">
      <c r="C4" s="127"/>
      <c r="D4" s="112"/>
      <c r="E4" s="316"/>
      <c r="F4" s="112"/>
      <c r="G4" s="112"/>
      <c r="H4" s="112"/>
      <c r="I4" s="112"/>
      <c r="J4" s="112"/>
      <c r="K4" s="112"/>
      <c r="N4" s="160"/>
    </row>
    <row r="5" spans="2:16" ht="15" customHeight="1" x14ac:dyDescent="0.3">
      <c r="B5" s="302"/>
      <c r="C5" s="300" t="s">
        <v>62</v>
      </c>
      <c r="D5" s="317" t="s">
        <v>6</v>
      </c>
    </row>
    <row r="6" spans="2:16" ht="28.5" customHeight="1" x14ac:dyDescent="0.3">
      <c r="B6" s="302" t="s">
        <v>62</v>
      </c>
      <c r="C6" s="300" t="s">
        <v>62</v>
      </c>
      <c r="D6" s="301" t="s">
        <v>677</v>
      </c>
    </row>
    <row r="7" spans="2:16" ht="22.5" customHeight="1" x14ac:dyDescent="0.3">
      <c r="B7" s="318">
        <v>1</v>
      </c>
      <c r="C7" s="319" t="s">
        <v>676</v>
      </c>
      <c r="D7" s="276"/>
    </row>
    <row r="8" spans="2:16" ht="22.5" customHeight="1" x14ac:dyDescent="0.3">
      <c r="B8" s="318">
        <v>2</v>
      </c>
      <c r="C8" s="319" t="s">
        <v>780</v>
      </c>
      <c r="D8" s="276"/>
    </row>
    <row r="10" spans="2:16" x14ac:dyDescent="0.3">
      <c r="B10" s="1" t="s">
        <v>1442</v>
      </c>
    </row>
    <row r="13" spans="2:16" x14ac:dyDescent="0.3">
      <c r="P13" s="160"/>
    </row>
    <row r="14" spans="2:16" x14ac:dyDescent="0.3">
      <c r="P14" s="160"/>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76E0-C5A7-4D72-8CF0-8ED749F63828}">
  <sheetPr>
    <pageSetUpPr fitToPage="1"/>
  </sheetPr>
  <dimension ref="A1:H16"/>
  <sheetViews>
    <sheetView showGridLines="0" topLeftCell="A7" zoomScaleNormal="100" workbookViewId="0">
      <selection activeCell="A17" sqref="A17"/>
    </sheetView>
  </sheetViews>
  <sheetFormatPr defaultRowHeight="14.4" x14ac:dyDescent="0.3"/>
  <cols>
    <col min="1" max="1" width="81" style="1" customWidth="1"/>
    <col min="2" max="2" width="23.33203125" style="1" customWidth="1"/>
    <col min="3" max="3" width="62.5546875" style="1" customWidth="1"/>
    <col min="4" max="5" width="22.44140625" style="1" customWidth="1"/>
    <col min="6" max="6" width="8.88671875" style="1"/>
    <col min="7" max="7" width="13.33203125" style="85" customWidth="1"/>
    <col min="8" max="8" width="52.44140625" style="1" customWidth="1"/>
    <col min="9" max="16384" width="8.88671875" style="1"/>
  </cols>
  <sheetData>
    <row r="1" spans="1:8" ht="15" hidden="1" customHeight="1" x14ac:dyDescent="0.3"/>
    <row r="2" spans="1:8" ht="15" hidden="1" customHeight="1" x14ac:dyDescent="0.3">
      <c r="H2" s="270"/>
    </row>
    <row r="3" spans="1:8" ht="31.5" hidden="1" customHeight="1" x14ac:dyDescent="0.3">
      <c r="A3" s="766" t="s">
        <v>795</v>
      </c>
      <c r="B3" s="320" t="s">
        <v>794</v>
      </c>
      <c r="C3" s="321"/>
      <c r="D3" s="321"/>
      <c r="E3" s="321"/>
      <c r="F3" s="322"/>
      <c r="H3" s="38"/>
    </row>
    <row r="4" spans="1:8" ht="32.25" hidden="1" customHeight="1" x14ac:dyDescent="0.3">
      <c r="A4" s="767"/>
      <c r="B4" s="323" t="s">
        <v>793</v>
      </c>
      <c r="C4" s="324"/>
      <c r="D4" s="324"/>
      <c r="E4" s="324"/>
      <c r="F4" s="325"/>
    </row>
    <row r="5" spans="1:8" ht="25.5" hidden="1" customHeight="1" x14ac:dyDescent="0.3">
      <c r="A5" s="768"/>
      <c r="B5" s="320" t="s">
        <v>792</v>
      </c>
      <c r="C5" s="321"/>
      <c r="D5" s="321"/>
      <c r="E5" s="321"/>
      <c r="F5" s="322"/>
    </row>
    <row r="6" spans="1:8" ht="15" hidden="1" customHeight="1" x14ac:dyDescent="0.3">
      <c r="A6" s="127"/>
      <c r="B6" s="189"/>
      <c r="C6" s="189"/>
      <c r="D6" s="189"/>
      <c r="E6" s="189"/>
      <c r="F6" s="189"/>
    </row>
    <row r="7" spans="1:8" ht="18" x14ac:dyDescent="0.35">
      <c r="A7" s="52" t="s">
        <v>782</v>
      </c>
    </row>
    <row r="8" spans="1:8" x14ac:dyDescent="0.3">
      <c r="A8" s="1" t="s">
        <v>204</v>
      </c>
    </row>
    <row r="11" spans="1:8" x14ac:dyDescent="0.3">
      <c r="A11" s="29" t="s">
        <v>205</v>
      </c>
      <c r="B11" s="29" t="s">
        <v>130</v>
      </c>
      <c r="C11" s="91" t="s">
        <v>206</v>
      </c>
      <c r="F11" s="85"/>
      <c r="G11" s="1"/>
    </row>
    <row r="12" spans="1:8" ht="15" customHeight="1" x14ac:dyDescent="0.3">
      <c r="A12" s="326" t="s">
        <v>791</v>
      </c>
      <c r="B12" s="278" t="s">
        <v>133</v>
      </c>
      <c r="C12" s="14" t="s">
        <v>790</v>
      </c>
      <c r="F12" s="85"/>
      <c r="G12" s="1"/>
    </row>
    <row r="13" spans="1:8" ht="38.25" customHeight="1" x14ac:dyDescent="0.3">
      <c r="A13" s="326" t="s">
        <v>789</v>
      </c>
      <c r="B13" s="278" t="s">
        <v>136</v>
      </c>
      <c r="C13" s="14" t="s">
        <v>788</v>
      </c>
      <c r="F13" s="85"/>
      <c r="G13" s="1"/>
    </row>
    <row r="14" spans="1:8" ht="27" customHeight="1" x14ac:dyDescent="0.3">
      <c r="A14" s="326" t="s">
        <v>786</v>
      </c>
      <c r="B14" s="278" t="s">
        <v>231</v>
      </c>
      <c r="C14" s="14" t="s">
        <v>787</v>
      </c>
      <c r="F14" s="85"/>
      <c r="G14" s="1"/>
    </row>
    <row r="15" spans="1:8" ht="29.25" customHeight="1" x14ac:dyDescent="0.3">
      <c r="A15" s="326" t="s">
        <v>786</v>
      </c>
      <c r="B15" s="278" t="s">
        <v>216</v>
      </c>
      <c r="C15" s="14" t="s">
        <v>785</v>
      </c>
      <c r="F15" s="85"/>
      <c r="G15" s="1"/>
    </row>
    <row r="16" spans="1:8" ht="28.8" x14ac:dyDescent="0.3">
      <c r="A16" s="326" t="s">
        <v>784</v>
      </c>
      <c r="B16" s="278" t="s">
        <v>218</v>
      </c>
      <c r="C16" s="14" t="s">
        <v>783</v>
      </c>
    </row>
  </sheetData>
  <mergeCells count="1">
    <mergeCell ref="A3:A5"/>
  </mergeCells>
  <pageMargins left="0.70866141732283472" right="0.70866141732283472" top="0.74803149606299213" bottom="0.74803149606299213" header="0.31496062992125984" footer="0.31496062992125984"/>
  <pageSetup paperSize="9" scale="78" orientation="landscape" verticalDpi="1200" r:id="rId1"/>
  <headerFooter>
    <oddHeader>&amp;CEN</oddHeader>
    <oddFooter>&amp;C&amp;P&amp;R_x000D_&amp;1#&amp;"Calibri"&amp;10&amp;K000000 Classification: GENERAL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385C-072F-42F8-83FF-5452D1B0F039}">
  <sheetPr>
    <pageSetUpPr fitToPage="1"/>
  </sheetPr>
  <dimension ref="A1:M28"/>
  <sheetViews>
    <sheetView showGridLines="0" topLeftCell="A7" zoomScaleNormal="100" zoomScaleSheetLayoutView="100" zoomScalePageLayoutView="80" workbookViewId="0">
      <selection activeCell="A7" sqref="A7"/>
    </sheetView>
  </sheetViews>
  <sheetFormatPr defaultColWidth="9.33203125" defaultRowHeight="14.4" x14ac:dyDescent="0.3"/>
  <cols>
    <col min="1" max="1" width="7.44140625" style="1" customWidth="1"/>
    <col min="2" max="2" width="68.33203125" style="1" customWidth="1"/>
    <col min="3" max="4" width="10.33203125" style="1" customWidth="1"/>
    <col min="5" max="5" width="10.33203125" style="85" customWidth="1"/>
    <col min="6" max="13" width="10.33203125" style="1" customWidth="1"/>
    <col min="14" max="16384" width="9.33203125" style="1"/>
  </cols>
  <sheetData>
    <row r="1" spans="1:13" hidden="1" x14ac:dyDescent="0.3"/>
    <row r="2" spans="1:13" hidden="1" x14ac:dyDescent="0.3">
      <c r="F2" s="270"/>
    </row>
    <row r="3" spans="1:13" ht="14.4" hidden="1" customHeight="1" x14ac:dyDescent="0.3">
      <c r="A3" s="741" t="s">
        <v>795</v>
      </c>
      <c r="B3" s="775"/>
      <c r="C3" s="775"/>
      <c r="D3" s="776"/>
      <c r="F3" s="38"/>
    </row>
    <row r="4" spans="1:13" ht="14.4" hidden="1" customHeight="1" x14ac:dyDescent="0.3">
      <c r="A4" s="774"/>
      <c r="B4" s="777"/>
      <c r="C4" s="777"/>
      <c r="D4" s="778"/>
    </row>
    <row r="5" spans="1:13" ht="14.4" hidden="1" customHeight="1" x14ac:dyDescent="0.3">
      <c r="A5" s="698"/>
      <c r="B5" s="775"/>
      <c r="C5" s="775"/>
      <c r="D5" s="776"/>
    </row>
    <row r="6" spans="1:13" hidden="1" x14ac:dyDescent="0.3">
      <c r="A6" s="127"/>
      <c r="B6" s="189"/>
      <c r="C6" s="189"/>
      <c r="D6" s="189"/>
    </row>
    <row r="7" spans="1:13" s="224" customFormat="1" ht="18" x14ac:dyDescent="0.3">
      <c r="A7" s="299" t="s">
        <v>812</v>
      </c>
      <c r="B7" s="327"/>
    </row>
    <row r="8" spans="1:13" s="224" customFormat="1" x14ac:dyDescent="0.3"/>
    <row r="9" spans="1:13" s="224" customFormat="1" x14ac:dyDescent="0.3">
      <c r="A9" s="1"/>
    </row>
    <row r="10" spans="1:13" s="224" customFormat="1" x14ac:dyDescent="0.3">
      <c r="A10" s="1"/>
    </row>
    <row r="11" spans="1:13" ht="27" customHeight="1" x14ac:dyDescent="0.3">
      <c r="A11" s="328"/>
      <c r="B11" s="329"/>
      <c r="C11" s="330" t="s">
        <v>6</v>
      </c>
      <c r="D11" s="330" t="s">
        <v>7</v>
      </c>
      <c r="E11" s="330" t="s">
        <v>8</v>
      </c>
      <c r="F11" s="330" t="s">
        <v>51</v>
      </c>
      <c r="G11" s="330" t="s">
        <v>52</v>
      </c>
      <c r="H11" s="330" t="s">
        <v>243</v>
      </c>
      <c r="I11" s="330" t="s">
        <v>244</v>
      </c>
      <c r="J11" s="330" t="s">
        <v>295</v>
      </c>
      <c r="K11" s="330" t="s">
        <v>395</v>
      </c>
      <c r="L11" s="330" t="s">
        <v>394</v>
      </c>
      <c r="M11" s="330" t="s">
        <v>393</v>
      </c>
    </row>
    <row r="12" spans="1:13" ht="24.75" customHeight="1" x14ac:dyDescent="0.3">
      <c r="A12" s="331"/>
      <c r="B12" s="332"/>
      <c r="C12" s="330" t="s">
        <v>9</v>
      </c>
      <c r="D12" s="330" t="s">
        <v>811</v>
      </c>
      <c r="E12" s="330" t="s">
        <v>810</v>
      </c>
      <c r="F12" s="330" t="s">
        <v>809</v>
      </c>
      <c r="G12" s="330" t="s">
        <v>808</v>
      </c>
      <c r="H12" s="330" t="s">
        <v>807</v>
      </c>
      <c r="I12" s="330" t="s">
        <v>806</v>
      </c>
      <c r="J12" s="330" t="s">
        <v>805</v>
      </c>
      <c r="K12" s="330" t="s">
        <v>804</v>
      </c>
      <c r="L12" s="330" t="s">
        <v>803</v>
      </c>
      <c r="M12" s="330" t="s">
        <v>802</v>
      </c>
    </row>
    <row r="13" spans="1:13" ht="24.75" customHeight="1" x14ac:dyDescent="0.3">
      <c r="A13" s="772" t="s">
        <v>1418</v>
      </c>
      <c r="B13" s="772"/>
      <c r="C13" s="773"/>
      <c r="D13" s="773"/>
      <c r="E13" s="773"/>
      <c r="F13" s="773"/>
      <c r="G13" s="773"/>
      <c r="H13" s="773"/>
      <c r="I13" s="773"/>
      <c r="J13" s="773"/>
      <c r="K13" s="773"/>
      <c r="L13" s="773"/>
      <c r="M13" s="773"/>
    </row>
    <row r="14" spans="1:13" x14ac:dyDescent="0.3">
      <c r="A14" s="333">
        <v>1</v>
      </c>
      <c r="B14" s="334" t="s">
        <v>801</v>
      </c>
      <c r="C14" s="335"/>
      <c r="D14" s="335"/>
      <c r="E14" s="335"/>
      <c r="F14" s="335"/>
      <c r="G14" s="335"/>
      <c r="H14" s="335"/>
      <c r="I14" s="335"/>
      <c r="J14" s="335"/>
      <c r="K14" s="335"/>
      <c r="L14" s="335"/>
      <c r="M14" s="335"/>
    </row>
    <row r="15" spans="1:13" x14ac:dyDescent="0.3">
      <c r="A15" s="333">
        <v>2</v>
      </c>
      <c r="B15" s="334" t="s">
        <v>800</v>
      </c>
      <c r="C15" s="335"/>
      <c r="D15" s="335"/>
      <c r="E15" s="335"/>
      <c r="F15" s="335"/>
      <c r="G15" s="335"/>
      <c r="H15" s="335"/>
      <c r="I15" s="335"/>
      <c r="J15" s="335"/>
      <c r="K15" s="335"/>
      <c r="L15" s="335"/>
      <c r="M15" s="335"/>
    </row>
    <row r="16" spans="1:13" x14ac:dyDescent="0.3">
      <c r="A16" s="333">
        <v>3</v>
      </c>
      <c r="B16" s="334" t="s">
        <v>799</v>
      </c>
      <c r="C16" s="335"/>
      <c r="D16" s="335"/>
      <c r="E16" s="335"/>
      <c r="F16" s="335"/>
      <c r="G16" s="335"/>
      <c r="H16" s="335"/>
      <c r="I16" s="335"/>
      <c r="J16" s="335"/>
      <c r="K16" s="335"/>
      <c r="L16" s="335"/>
      <c r="M16" s="335"/>
    </row>
    <row r="17" spans="1:13" x14ac:dyDescent="0.3">
      <c r="A17" s="333">
        <v>4</v>
      </c>
      <c r="B17" s="334" t="s">
        <v>798</v>
      </c>
      <c r="C17" s="335"/>
      <c r="D17" s="335"/>
      <c r="E17" s="335"/>
      <c r="F17" s="335"/>
      <c r="G17" s="335"/>
      <c r="H17" s="335"/>
      <c r="I17" s="335"/>
      <c r="J17" s="335"/>
      <c r="K17" s="335"/>
      <c r="L17" s="335"/>
      <c r="M17" s="335"/>
    </row>
    <row r="18" spans="1:13" ht="28.8" x14ac:dyDescent="0.3">
      <c r="A18" s="333">
        <v>5</v>
      </c>
      <c r="B18" s="334" t="s">
        <v>797</v>
      </c>
      <c r="C18" s="335"/>
      <c r="D18" s="335"/>
      <c r="E18" s="335"/>
      <c r="F18" s="335"/>
      <c r="G18" s="335"/>
      <c r="H18" s="335"/>
      <c r="I18" s="335"/>
      <c r="J18" s="335"/>
      <c r="K18" s="335"/>
      <c r="L18" s="335"/>
      <c r="M18" s="335"/>
    </row>
    <row r="19" spans="1:13" x14ac:dyDescent="0.3">
      <c r="A19" s="771" t="s">
        <v>1419</v>
      </c>
      <c r="B19" s="771"/>
      <c r="C19" s="771"/>
      <c r="D19" s="771"/>
      <c r="E19" s="771"/>
      <c r="F19" s="771"/>
      <c r="G19" s="771"/>
      <c r="H19" s="771"/>
      <c r="I19" s="771"/>
      <c r="J19" s="771"/>
      <c r="K19" s="771"/>
      <c r="L19" s="771"/>
      <c r="M19" s="771"/>
    </row>
    <row r="20" spans="1:13" x14ac:dyDescent="0.3">
      <c r="A20" s="333">
        <v>6</v>
      </c>
      <c r="B20" s="334" t="s">
        <v>801</v>
      </c>
      <c r="C20" s="335"/>
      <c r="D20" s="335"/>
      <c r="E20" s="335"/>
      <c r="F20" s="335"/>
      <c r="G20" s="335"/>
      <c r="H20" s="335"/>
      <c r="I20" s="335"/>
      <c r="J20" s="335"/>
      <c r="K20" s="335"/>
      <c r="L20" s="335"/>
      <c r="M20" s="335"/>
    </row>
    <row r="21" spans="1:13" x14ac:dyDescent="0.3">
      <c r="A21" s="333">
        <v>7</v>
      </c>
      <c r="B21" s="334" t="s">
        <v>800</v>
      </c>
      <c r="C21" s="335"/>
      <c r="D21" s="335"/>
      <c r="E21" s="335"/>
      <c r="F21" s="335"/>
      <c r="G21" s="335"/>
      <c r="H21" s="335"/>
      <c r="I21" s="335"/>
      <c r="J21" s="335"/>
      <c r="K21" s="335"/>
      <c r="L21" s="335"/>
      <c r="M21" s="335"/>
    </row>
    <row r="22" spans="1:13" x14ac:dyDescent="0.3">
      <c r="A22" s="333">
        <v>8</v>
      </c>
      <c r="B22" s="334" t="s">
        <v>799</v>
      </c>
      <c r="C22" s="335"/>
      <c r="D22" s="335"/>
      <c r="E22" s="335"/>
      <c r="F22" s="335"/>
      <c r="G22" s="335"/>
      <c r="H22" s="335"/>
      <c r="I22" s="335"/>
      <c r="J22" s="335"/>
      <c r="K22" s="335"/>
      <c r="L22" s="335"/>
      <c r="M22" s="335"/>
    </row>
    <row r="23" spans="1:13" x14ac:dyDescent="0.3">
      <c r="A23" s="333">
        <v>9</v>
      </c>
      <c r="B23" s="334" t="s">
        <v>798</v>
      </c>
      <c r="C23" s="335"/>
      <c r="D23" s="335"/>
      <c r="E23" s="335"/>
      <c r="F23" s="335"/>
      <c r="G23" s="335"/>
      <c r="H23" s="335"/>
      <c r="I23" s="335"/>
      <c r="J23" s="335"/>
      <c r="K23" s="335"/>
      <c r="L23" s="335"/>
      <c r="M23" s="335"/>
    </row>
    <row r="24" spans="1:13" ht="28.8" x14ac:dyDescent="0.3">
      <c r="A24" s="333">
        <v>10</v>
      </c>
      <c r="B24" s="334" t="s">
        <v>797</v>
      </c>
      <c r="C24" s="335"/>
      <c r="D24" s="335"/>
      <c r="E24" s="335"/>
      <c r="F24" s="335"/>
      <c r="G24" s="335"/>
      <c r="H24" s="335"/>
      <c r="I24" s="335"/>
      <c r="J24" s="335"/>
      <c r="K24" s="335"/>
      <c r="L24" s="335"/>
      <c r="M24" s="335"/>
    </row>
    <row r="25" spans="1:13" x14ac:dyDescent="0.3">
      <c r="A25" s="769" t="s">
        <v>796</v>
      </c>
      <c r="B25" s="770"/>
      <c r="C25" s="770"/>
      <c r="D25" s="770"/>
      <c r="E25" s="770"/>
      <c r="F25" s="770"/>
      <c r="G25" s="770"/>
      <c r="H25" s="770"/>
      <c r="I25" s="770"/>
      <c r="J25" s="770"/>
      <c r="K25" s="770"/>
      <c r="L25" s="770"/>
      <c r="M25" s="336"/>
    </row>
    <row r="26" spans="1:13" x14ac:dyDescent="0.3">
      <c r="A26" s="333">
        <v>11</v>
      </c>
      <c r="B26" s="337" t="s">
        <v>601</v>
      </c>
      <c r="C26" s="338"/>
      <c r="D26" s="339"/>
      <c r="E26" s="339"/>
      <c r="F26" s="339"/>
      <c r="G26" s="339"/>
      <c r="H26" s="339"/>
      <c r="I26" s="339"/>
      <c r="J26" s="339"/>
      <c r="K26" s="339"/>
      <c r="L26" s="339"/>
      <c r="M26" s="340"/>
    </row>
    <row r="27" spans="1:13" x14ac:dyDescent="0.3">
      <c r="A27" s="333">
        <v>12</v>
      </c>
      <c r="B27" s="337" t="s">
        <v>601</v>
      </c>
      <c r="C27" s="338"/>
      <c r="D27" s="339"/>
      <c r="E27" s="339"/>
      <c r="F27" s="339"/>
      <c r="G27" s="339"/>
      <c r="H27" s="339"/>
      <c r="I27" s="339"/>
      <c r="J27" s="339"/>
      <c r="K27" s="339"/>
      <c r="L27" s="339"/>
      <c r="M27" s="340"/>
    </row>
    <row r="28" spans="1:13" x14ac:dyDescent="0.3">
      <c r="A28" s="333">
        <v>13</v>
      </c>
      <c r="B28" s="337" t="s">
        <v>601</v>
      </c>
      <c r="C28" s="338"/>
      <c r="D28" s="339"/>
      <c r="E28" s="339"/>
      <c r="F28" s="339"/>
      <c r="G28" s="339"/>
      <c r="H28" s="339"/>
      <c r="I28" s="339"/>
      <c r="J28" s="339"/>
      <c r="K28" s="339"/>
      <c r="L28" s="339"/>
      <c r="M28" s="340"/>
    </row>
  </sheetData>
  <mergeCells count="7">
    <mergeCell ref="A25:L25"/>
    <mergeCell ref="A19:M19"/>
    <mergeCell ref="A13:M13"/>
    <mergeCell ref="A3:A5"/>
    <mergeCell ref="B3:D3"/>
    <mergeCell ref="B4:D4"/>
    <mergeCell ref="B5:D5"/>
  </mergeCells>
  <pageMargins left="0.70866141732283472" right="0.70866141732283472" top="0.74803149606299213" bottom="0.74803149606299213" header="0.31496062992125984" footer="0.31496062992125984"/>
  <pageSetup paperSize="9" scale="69" orientation="landscape" r:id="rId1"/>
  <headerFooter>
    <oddHeader>&amp;CEN</oddHeader>
    <oddFooter>&amp;C&amp;P&amp;R_x000D_&amp;1#&amp;"Calibri"&amp;10&amp;K000000 Classification: GENERAL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53D20-AD60-4639-86D7-6DB9BC85BE76}">
  <sheetPr>
    <pageSetUpPr fitToPage="1"/>
  </sheetPr>
  <dimension ref="A1:J35"/>
  <sheetViews>
    <sheetView showGridLines="0" topLeftCell="A7" zoomScaleNormal="100" zoomScaleSheetLayoutView="115" zoomScalePageLayoutView="85" workbookViewId="0">
      <selection activeCell="B17" sqref="B17"/>
    </sheetView>
  </sheetViews>
  <sheetFormatPr defaultColWidth="9.33203125" defaultRowHeight="14.4" x14ac:dyDescent="0.3"/>
  <cols>
    <col min="1" max="1" width="15.6640625" style="1" customWidth="1"/>
    <col min="2" max="2" width="53.33203125" style="1" customWidth="1"/>
    <col min="3" max="3" width="17.6640625" style="1" customWidth="1"/>
    <col min="4" max="8" width="18.5546875" style="1" customWidth="1"/>
    <col min="9" max="9" width="10.33203125" style="85" customWidth="1"/>
    <col min="10" max="17" width="10.33203125" style="1" customWidth="1"/>
    <col min="18" max="16384" width="9.33203125" style="1"/>
  </cols>
  <sheetData>
    <row r="1" spans="1:10" hidden="1" x14ac:dyDescent="0.3"/>
    <row r="2" spans="1:10" hidden="1" x14ac:dyDescent="0.3">
      <c r="J2" s="270"/>
    </row>
    <row r="3" spans="1:10" ht="14.7" hidden="1" customHeight="1" x14ac:dyDescent="0.3">
      <c r="A3" s="741" t="s">
        <v>795</v>
      </c>
      <c r="B3" s="780" t="s">
        <v>794</v>
      </c>
      <c r="C3" s="775"/>
      <c r="D3" s="775"/>
      <c r="E3" s="775"/>
      <c r="F3" s="775"/>
      <c r="G3" s="775"/>
      <c r="H3" s="776"/>
      <c r="J3" s="38"/>
    </row>
    <row r="4" spans="1:10" ht="14.7" hidden="1" customHeight="1" x14ac:dyDescent="0.3">
      <c r="A4" s="774"/>
      <c r="B4" s="781" t="s">
        <v>793</v>
      </c>
      <c r="C4" s="777"/>
      <c r="D4" s="777"/>
      <c r="E4" s="777"/>
      <c r="F4" s="777"/>
      <c r="G4" s="777"/>
      <c r="H4" s="778"/>
    </row>
    <row r="5" spans="1:10" ht="14.7" hidden="1" customHeight="1" x14ac:dyDescent="0.3">
      <c r="A5" s="698"/>
      <c r="B5" s="780" t="s">
        <v>792</v>
      </c>
      <c r="C5" s="775"/>
      <c r="D5" s="775"/>
      <c r="E5" s="775"/>
      <c r="F5" s="775"/>
      <c r="G5" s="775"/>
      <c r="H5" s="776"/>
    </row>
    <row r="6" spans="1:10" hidden="1" x14ac:dyDescent="0.3">
      <c r="A6" s="127"/>
      <c r="B6" s="189"/>
      <c r="C6" s="189"/>
      <c r="D6" s="189"/>
      <c r="E6" s="189"/>
      <c r="F6" s="189"/>
      <c r="G6" s="189"/>
      <c r="H6" s="189"/>
    </row>
    <row r="7" spans="1:10" s="224" customFormat="1" ht="18" x14ac:dyDescent="0.3">
      <c r="A7" s="299" t="s">
        <v>846</v>
      </c>
      <c r="D7" s="327"/>
      <c r="E7" s="327"/>
    </row>
    <row r="8" spans="1:10" s="224" customFormat="1" x14ac:dyDescent="0.3"/>
    <row r="9" spans="1:10" s="224" customFormat="1" x14ac:dyDescent="0.3">
      <c r="A9" s="1"/>
    </row>
    <row r="10" spans="1:10" x14ac:dyDescent="0.3">
      <c r="A10" s="342"/>
      <c r="B10" s="337"/>
      <c r="C10" s="330" t="s">
        <v>6</v>
      </c>
      <c r="D10" s="330" t="s">
        <v>7</v>
      </c>
      <c r="E10" s="330" t="s">
        <v>8</v>
      </c>
      <c r="F10" s="330" t="s">
        <v>51</v>
      </c>
      <c r="G10" s="224"/>
      <c r="H10" s="85"/>
      <c r="I10" s="1"/>
    </row>
    <row r="11" spans="1:10" ht="42.6" customHeight="1" x14ac:dyDescent="0.3">
      <c r="A11" s="342"/>
      <c r="B11" s="337" t="s">
        <v>845</v>
      </c>
      <c r="C11" s="330" t="s">
        <v>9</v>
      </c>
      <c r="D11" s="330" t="s">
        <v>10</v>
      </c>
      <c r="E11" s="330" t="s">
        <v>53</v>
      </c>
      <c r="F11" s="330" t="s">
        <v>844</v>
      </c>
      <c r="H11" s="85"/>
      <c r="I11" s="1"/>
    </row>
    <row r="12" spans="1:10" x14ac:dyDescent="0.3">
      <c r="A12" s="343">
        <v>1</v>
      </c>
      <c r="B12" s="344" t="s">
        <v>843</v>
      </c>
      <c r="C12" s="345"/>
      <c r="D12" s="345"/>
      <c r="E12" s="345"/>
      <c r="F12" s="335"/>
      <c r="H12" s="85"/>
      <c r="I12" s="1"/>
    </row>
    <row r="13" spans="1:10" ht="43.2" x14ac:dyDescent="0.3">
      <c r="A13" s="346" t="s">
        <v>842</v>
      </c>
      <c r="B13" s="347" t="s">
        <v>841</v>
      </c>
      <c r="C13" s="345"/>
      <c r="D13" s="345"/>
      <c r="E13" s="345"/>
      <c r="F13" s="335"/>
      <c r="H13" s="85"/>
      <c r="I13" s="1"/>
    </row>
    <row r="14" spans="1:10" x14ac:dyDescent="0.3">
      <c r="A14" s="342" t="s">
        <v>840</v>
      </c>
      <c r="B14" s="337" t="s">
        <v>839</v>
      </c>
      <c r="C14" s="335"/>
      <c r="D14" s="335"/>
      <c r="E14" s="335"/>
      <c r="F14" s="335"/>
      <c r="H14" s="85"/>
      <c r="I14" s="1"/>
    </row>
    <row r="15" spans="1:10" x14ac:dyDescent="0.3">
      <c r="A15" s="342" t="s">
        <v>838</v>
      </c>
      <c r="B15" s="337" t="s">
        <v>837</v>
      </c>
      <c r="C15" s="335"/>
      <c r="D15" s="335"/>
      <c r="E15" s="335"/>
      <c r="F15" s="335"/>
      <c r="H15" s="85"/>
      <c r="I15" s="1"/>
    </row>
    <row r="16" spans="1:10" x14ac:dyDescent="0.3">
      <c r="A16" s="342" t="s">
        <v>836</v>
      </c>
      <c r="B16" s="334" t="s">
        <v>835</v>
      </c>
      <c r="C16" s="335"/>
      <c r="D16" s="335"/>
      <c r="E16" s="335"/>
      <c r="F16" s="335"/>
      <c r="H16" s="85"/>
      <c r="I16" s="1"/>
    </row>
    <row r="17" spans="1:9" x14ac:dyDescent="0.3">
      <c r="A17" s="342" t="s">
        <v>834</v>
      </c>
      <c r="B17" s="337" t="s">
        <v>833</v>
      </c>
      <c r="C17" s="335"/>
      <c r="D17" s="335"/>
      <c r="E17" s="335"/>
      <c r="F17" s="335"/>
      <c r="H17" s="85"/>
      <c r="I17" s="1"/>
    </row>
    <row r="18" spans="1:9" x14ac:dyDescent="0.3">
      <c r="A18" s="343">
        <v>2</v>
      </c>
      <c r="B18" s="344" t="s">
        <v>832</v>
      </c>
      <c r="C18" s="345"/>
      <c r="D18" s="345"/>
      <c r="E18" s="345"/>
      <c r="F18" s="335"/>
      <c r="H18" s="85"/>
      <c r="I18" s="1"/>
    </row>
    <row r="19" spans="1:9" x14ac:dyDescent="0.3">
      <c r="A19" s="342" t="s">
        <v>385</v>
      </c>
      <c r="B19" s="337" t="s">
        <v>831</v>
      </c>
      <c r="C19" s="335"/>
      <c r="D19" s="335"/>
      <c r="E19" s="335"/>
      <c r="F19" s="335"/>
      <c r="H19" s="85"/>
      <c r="I19" s="1"/>
    </row>
    <row r="20" spans="1:9" x14ac:dyDescent="0.3">
      <c r="A20" s="342" t="s">
        <v>692</v>
      </c>
      <c r="B20" s="337" t="s">
        <v>830</v>
      </c>
      <c r="C20" s="335"/>
      <c r="D20" s="335"/>
      <c r="E20" s="335"/>
      <c r="F20" s="335"/>
      <c r="H20" s="85"/>
      <c r="I20" s="1"/>
    </row>
    <row r="21" spans="1:9" x14ac:dyDescent="0.3">
      <c r="A21" s="342" t="s">
        <v>691</v>
      </c>
      <c r="B21" s="337" t="s">
        <v>829</v>
      </c>
      <c r="C21" s="335"/>
      <c r="D21" s="335"/>
      <c r="E21" s="335"/>
      <c r="F21" s="335"/>
      <c r="H21" s="85"/>
      <c r="I21" s="1"/>
    </row>
    <row r="22" spans="1:9" x14ac:dyDescent="0.3">
      <c r="A22" s="342" t="s">
        <v>828</v>
      </c>
      <c r="B22" s="337" t="s">
        <v>827</v>
      </c>
      <c r="C22" s="335"/>
      <c r="D22" s="335"/>
      <c r="E22" s="335"/>
      <c r="F22" s="335"/>
      <c r="H22" s="85"/>
      <c r="I22" s="1"/>
    </row>
    <row r="23" spans="1:9" x14ac:dyDescent="0.3">
      <c r="A23" s="343">
        <v>3</v>
      </c>
      <c r="B23" s="344" t="s">
        <v>826</v>
      </c>
      <c r="C23" s="345"/>
      <c r="D23" s="345"/>
      <c r="E23" s="345"/>
      <c r="F23" s="335"/>
      <c r="H23" s="85"/>
      <c r="I23" s="1"/>
    </row>
    <row r="24" spans="1:9" x14ac:dyDescent="0.3">
      <c r="A24" s="342" t="s">
        <v>825</v>
      </c>
      <c r="B24" s="337" t="s">
        <v>824</v>
      </c>
      <c r="C24" s="335"/>
      <c r="D24" s="335"/>
      <c r="E24" s="335"/>
      <c r="F24" s="335"/>
      <c r="H24" s="85"/>
      <c r="I24" s="1"/>
    </row>
    <row r="25" spans="1:9" x14ac:dyDescent="0.3">
      <c r="A25" s="342" t="s">
        <v>823</v>
      </c>
      <c r="B25" s="337" t="s">
        <v>822</v>
      </c>
      <c r="C25" s="335"/>
      <c r="D25" s="335"/>
      <c r="E25" s="335"/>
      <c r="F25" s="335"/>
      <c r="H25" s="85"/>
      <c r="I25" s="1"/>
    </row>
    <row r="26" spans="1:9" ht="28.8" x14ac:dyDescent="0.3">
      <c r="A26" s="342" t="s">
        <v>821</v>
      </c>
      <c r="B26" s="334" t="s">
        <v>820</v>
      </c>
      <c r="C26" s="345"/>
      <c r="D26" s="345"/>
      <c r="E26" s="345"/>
      <c r="F26" s="348"/>
      <c r="H26" s="85"/>
      <c r="I26" s="1"/>
    </row>
    <row r="27" spans="1:9" x14ac:dyDescent="0.3">
      <c r="A27" s="342">
        <v>4</v>
      </c>
      <c r="B27" s="344" t="s">
        <v>819</v>
      </c>
      <c r="C27" s="345"/>
      <c r="D27" s="345"/>
      <c r="E27" s="345"/>
      <c r="F27" s="335"/>
      <c r="H27" s="85"/>
      <c r="I27" s="1"/>
    </row>
    <row r="28" spans="1:9" x14ac:dyDescent="0.3">
      <c r="A28" s="342">
        <v>5</v>
      </c>
      <c r="B28" s="344" t="s">
        <v>818</v>
      </c>
      <c r="C28" s="345"/>
      <c r="D28" s="345"/>
      <c r="E28" s="345"/>
      <c r="F28" s="335"/>
      <c r="H28" s="85"/>
      <c r="I28" s="1"/>
    </row>
    <row r="29" spans="1:9" x14ac:dyDescent="0.3">
      <c r="A29" s="782"/>
      <c r="B29" s="782"/>
      <c r="C29" s="782"/>
      <c r="D29" s="782"/>
      <c r="E29" s="782"/>
      <c r="F29" s="782"/>
      <c r="G29" s="349"/>
    </row>
    <row r="30" spans="1:9" x14ac:dyDescent="0.3">
      <c r="A30" s="779" t="s">
        <v>817</v>
      </c>
      <c r="B30" s="779"/>
      <c r="C30" s="779"/>
      <c r="D30" s="779"/>
      <c r="E30" s="779"/>
      <c r="F30" s="341"/>
      <c r="G30" s="341"/>
    </row>
    <row r="31" spans="1:9" x14ac:dyDescent="0.3">
      <c r="A31" s="350"/>
      <c r="B31" s="350"/>
      <c r="C31" s="330" t="s">
        <v>816</v>
      </c>
      <c r="D31" s="341"/>
      <c r="E31" s="341"/>
      <c r="G31" s="85"/>
      <c r="I31" s="1"/>
    </row>
    <row r="32" spans="1:9" x14ac:dyDescent="0.3">
      <c r="A32" s="330" t="s">
        <v>68</v>
      </c>
      <c r="B32" s="337" t="s">
        <v>815</v>
      </c>
      <c r="C32" s="351"/>
      <c r="D32" s="341"/>
      <c r="E32" s="341"/>
      <c r="G32" s="85"/>
      <c r="I32" s="1"/>
    </row>
    <row r="33" spans="1:9" x14ac:dyDescent="0.3">
      <c r="A33" s="330" t="s">
        <v>69</v>
      </c>
      <c r="B33" s="337" t="s">
        <v>814</v>
      </c>
      <c r="C33" s="351"/>
      <c r="D33" s="341"/>
      <c r="E33" s="341"/>
      <c r="G33" s="85"/>
      <c r="I33" s="1"/>
    </row>
    <row r="34" spans="1:9" x14ac:dyDescent="0.3">
      <c r="A34" s="330" t="s">
        <v>667</v>
      </c>
      <c r="B34" s="337" t="s">
        <v>813</v>
      </c>
      <c r="C34" s="351"/>
      <c r="D34" s="341"/>
      <c r="E34" s="341"/>
      <c r="G34" s="85"/>
      <c r="I34" s="1"/>
    </row>
    <row r="35" spans="1:9" x14ac:dyDescent="0.3">
      <c r="A35" s="352"/>
      <c r="B35" s="352"/>
      <c r="C35" s="352"/>
      <c r="D35" s="352"/>
      <c r="E35" s="352"/>
      <c r="F35" s="352"/>
      <c r="G35" s="352"/>
    </row>
  </sheetData>
  <mergeCells count="6">
    <mergeCell ref="A30:E30"/>
    <mergeCell ref="A3:A5"/>
    <mergeCell ref="B3:H3"/>
    <mergeCell ref="B4:H4"/>
    <mergeCell ref="B5:H5"/>
    <mergeCell ref="A29:F29"/>
  </mergeCells>
  <pageMargins left="0.70866141732283472" right="0.70866141732283472" top="0.74803149606299213" bottom="0.74803149606299213" header="0.31496062992125984" footer="0.31496062992125984"/>
  <pageSetup paperSize="9" scale="92" orientation="landscape" r:id="rId1"/>
  <headerFooter>
    <oddHeader>&amp;CEN</oddHeader>
    <oddFooter>&amp;C&amp;P&amp;R_x000D_&amp;1#&amp;"Calibri"&amp;10&amp;K000000 Classification: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pageSetUpPr fitToPage="1"/>
  </sheetPr>
  <dimension ref="A2:C10"/>
  <sheetViews>
    <sheetView showGridLines="0" zoomScaleNormal="100" workbookViewId="0">
      <selection activeCell="B13" sqref="B13"/>
    </sheetView>
  </sheetViews>
  <sheetFormatPr defaultColWidth="9.33203125" defaultRowHeight="14.4" x14ac:dyDescent="0.3"/>
  <cols>
    <col min="1" max="1" width="6.33203125" style="1" customWidth="1"/>
    <col min="2" max="2" width="74.33203125" style="1" customWidth="1"/>
    <col min="3" max="3" width="19.33203125" style="1" customWidth="1"/>
    <col min="4" max="16384" width="9.33203125" style="1"/>
  </cols>
  <sheetData>
    <row r="2" spans="1:3" ht="18" x14ac:dyDescent="0.35">
      <c r="B2" s="53"/>
    </row>
    <row r="3" spans="1:3" ht="38.1" customHeight="1" x14ac:dyDescent="0.3">
      <c r="A3" s="674" t="s">
        <v>188</v>
      </c>
      <c r="B3" s="674"/>
      <c r="C3" s="674"/>
    </row>
    <row r="7" spans="1:3" x14ac:dyDescent="0.3">
      <c r="C7" s="32" t="s">
        <v>6</v>
      </c>
    </row>
    <row r="8" spans="1:3" x14ac:dyDescent="0.3">
      <c r="A8" s="56"/>
      <c r="B8" s="57"/>
      <c r="C8" s="32" t="s">
        <v>9</v>
      </c>
    </row>
    <row r="9" spans="1:3" ht="15.75" customHeight="1" x14ac:dyDescent="0.3">
      <c r="A9" s="32">
        <v>1</v>
      </c>
      <c r="B9" s="58" t="s">
        <v>125</v>
      </c>
      <c r="C9" s="32"/>
    </row>
    <row r="10" spans="1:3" x14ac:dyDescent="0.3">
      <c r="A10" s="32">
        <v>2</v>
      </c>
      <c r="B10" s="58" t="s">
        <v>126</v>
      </c>
      <c r="C10" s="32"/>
    </row>
  </sheetData>
  <mergeCells count="1">
    <mergeCell ref="A3:C3"/>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EDF4-A62C-4912-BC5E-925074BE763B}">
  <sheetPr>
    <pageSetUpPr fitToPage="1"/>
  </sheetPr>
  <dimension ref="A1:G14"/>
  <sheetViews>
    <sheetView showGridLines="0" topLeftCell="A7" zoomScaleNormal="100" workbookViewId="0">
      <selection activeCell="I33" sqref="I33"/>
    </sheetView>
  </sheetViews>
  <sheetFormatPr defaultColWidth="9.33203125" defaultRowHeight="14.4" x14ac:dyDescent="0.3"/>
  <cols>
    <col min="1" max="1" width="6" style="1" customWidth="1"/>
    <col min="2" max="2" width="0.5546875" style="1" customWidth="1"/>
    <col min="3" max="3" width="14.44140625" style="1" customWidth="1"/>
    <col min="4" max="4" width="51.44140625" style="1" customWidth="1"/>
    <col min="5" max="5" width="21.33203125" style="1" customWidth="1"/>
    <col min="6" max="6" width="10.33203125" style="85" customWidth="1"/>
    <col min="7" max="14" width="10.33203125" style="1" customWidth="1"/>
    <col min="15" max="16384" width="9.33203125" style="1"/>
  </cols>
  <sheetData>
    <row r="1" spans="1:7" hidden="1" x14ac:dyDescent="0.3"/>
    <row r="2" spans="1:7" hidden="1" x14ac:dyDescent="0.3">
      <c r="G2" s="270"/>
    </row>
    <row r="3" spans="1:7" ht="14.7" hidden="1" customHeight="1" x14ac:dyDescent="0.3">
      <c r="A3" s="741" t="s">
        <v>795</v>
      </c>
      <c r="B3" s="780" t="s">
        <v>794</v>
      </c>
      <c r="C3" s="775"/>
      <c r="D3" s="775"/>
      <c r="E3" s="776"/>
      <c r="G3" s="38"/>
    </row>
    <row r="4" spans="1:7" ht="14.7" hidden="1" customHeight="1" x14ac:dyDescent="0.3">
      <c r="A4" s="774"/>
      <c r="B4" s="781" t="s">
        <v>793</v>
      </c>
      <c r="C4" s="777"/>
      <c r="D4" s="777"/>
      <c r="E4" s="778"/>
    </row>
    <row r="5" spans="1:7" ht="14.7" hidden="1" customHeight="1" x14ac:dyDescent="0.3">
      <c r="A5" s="698"/>
      <c r="B5" s="780" t="s">
        <v>792</v>
      </c>
      <c r="C5" s="775"/>
      <c r="D5" s="775"/>
      <c r="E5" s="776"/>
    </row>
    <row r="6" spans="1:7" hidden="1" x14ac:dyDescent="0.3">
      <c r="A6" s="127"/>
      <c r="B6" s="189"/>
      <c r="C6" s="189"/>
      <c r="D6" s="189"/>
      <c r="E6" s="189"/>
    </row>
    <row r="7" spans="1:7" s="224" customFormat="1" ht="18" x14ac:dyDescent="0.3">
      <c r="A7" s="353" t="s">
        <v>851</v>
      </c>
      <c r="C7" s="327"/>
    </row>
    <row r="9" spans="1:7" x14ac:dyDescent="0.3">
      <c r="C9" s="334"/>
      <c r="D9" s="334"/>
      <c r="E9" s="354" t="s">
        <v>6</v>
      </c>
    </row>
    <row r="10" spans="1:7" x14ac:dyDescent="0.3">
      <c r="C10" s="334">
        <v>1</v>
      </c>
      <c r="D10" s="334" t="s">
        <v>850</v>
      </c>
      <c r="E10" s="335"/>
    </row>
    <row r="11" spans="1:7" ht="28.8" x14ac:dyDescent="0.3">
      <c r="C11" s="334" t="s">
        <v>842</v>
      </c>
      <c r="D11" s="334" t="s">
        <v>849</v>
      </c>
      <c r="E11" s="348"/>
    </row>
    <row r="12" spans="1:7" x14ac:dyDescent="0.3">
      <c r="C12" s="334">
        <v>2</v>
      </c>
      <c r="D12" s="355" t="s">
        <v>165</v>
      </c>
      <c r="E12" s="356"/>
    </row>
    <row r="13" spans="1:7" ht="28.8" x14ac:dyDescent="0.3">
      <c r="C13" s="334">
        <v>3</v>
      </c>
      <c r="D13" s="334" t="s">
        <v>848</v>
      </c>
      <c r="E13" s="335"/>
    </row>
    <row r="14" spans="1:7" x14ac:dyDescent="0.3">
      <c r="C14" s="334">
        <v>4</v>
      </c>
      <c r="D14" s="334" t="s">
        <v>847</v>
      </c>
      <c r="E14" s="335"/>
    </row>
  </sheetData>
  <mergeCells count="4">
    <mergeCell ref="A3:A5"/>
    <mergeCell ref="B3:E3"/>
    <mergeCell ref="B4:E4"/>
    <mergeCell ref="B5:E5"/>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7B854-FD6F-43DB-BB59-88F376397223}">
  <sheetPr>
    <pageSetUpPr fitToPage="1"/>
  </sheetPr>
  <dimension ref="A1:F17"/>
  <sheetViews>
    <sheetView showGridLines="0" zoomScaleNormal="100" zoomScaleSheetLayoutView="104" workbookViewId="0">
      <selection activeCell="C17" sqref="C17"/>
    </sheetView>
  </sheetViews>
  <sheetFormatPr defaultRowHeight="14.4" x14ac:dyDescent="0.3"/>
  <cols>
    <col min="1" max="2" width="8.88671875" style="1"/>
    <col min="3" max="3" width="85.5546875" style="1" customWidth="1"/>
    <col min="4" max="4" width="19.33203125" style="1" customWidth="1"/>
    <col min="5" max="5" width="27" style="1" bestFit="1" customWidth="1"/>
    <col min="6" max="16384" width="8.88671875" style="1"/>
  </cols>
  <sheetData>
    <row r="1" spans="1:6" ht="18" x14ac:dyDescent="0.35">
      <c r="B1" s="52" t="s">
        <v>874</v>
      </c>
    </row>
    <row r="2" spans="1:6" x14ac:dyDescent="0.3">
      <c r="B2" s="1" t="s">
        <v>204</v>
      </c>
    </row>
    <row r="3" spans="1:6" x14ac:dyDescent="0.3">
      <c r="A3" s="6"/>
      <c r="B3" s="6"/>
      <c r="C3" s="6"/>
      <c r="D3" s="6"/>
      <c r="E3" s="6"/>
      <c r="F3" s="6"/>
    </row>
    <row r="4" spans="1:6" ht="28.8" x14ac:dyDescent="0.3">
      <c r="A4" s="6"/>
      <c r="B4" s="8" t="s">
        <v>130</v>
      </c>
      <c r="C4" s="657" t="s">
        <v>873</v>
      </c>
      <c r="D4" s="657"/>
      <c r="E4" s="165" t="s">
        <v>205</v>
      </c>
      <c r="F4" s="6"/>
    </row>
    <row r="5" spans="1:6" ht="30" customHeight="1" x14ac:dyDescent="0.3">
      <c r="A5" s="6"/>
      <c r="B5" s="151" t="s">
        <v>133</v>
      </c>
      <c r="C5" s="9" t="s">
        <v>872</v>
      </c>
      <c r="D5" s="151"/>
      <c r="E5" s="9" t="s">
        <v>871</v>
      </c>
      <c r="F5" s="6"/>
    </row>
    <row r="6" spans="1:6" ht="30" customHeight="1" x14ac:dyDescent="0.3">
      <c r="A6" s="6"/>
      <c r="B6" s="151" t="s">
        <v>136</v>
      </c>
      <c r="C6" s="151" t="s">
        <v>870</v>
      </c>
      <c r="D6" s="151"/>
      <c r="E6" s="9" t="s">
        <v>869</v>
      </c>
      <c r="F6" s="6"/>
    </row>
    <row r="7" spans="1:6" ht="30" customHeight="1" x14ac:dyDescent="0.3">
      <c r="A7" s="6"/>
      <c r="B7" s="151" t="s">
        <v>231</v>
      </c>
      <c r="C7" s="9" t="s">
        <v>868</v>
      </c>
      <c r="D7" s="151"/>
      <c r="E7" s="9" t="s">
        <v>867</v>
      </c>
      <c r="F7" s="6"/>
    </row>
    <row r="8" spans="1:6" ht="30" customHeight="1" x14ac:dyDescent="0.3">
      <c r="A8" s="6"/>
      <c r="B8" s="151" t="s">
        <v>216</v>
      </c>
      <c r="C8" s="9" t="s">
        <v>866</v>
      </c>
      <c r="D8" s="151"/>
      <c r="E8" s="9" t="s">
        <v>865</v>
      </c>
      <c r="F8" s="6"/>
    </row>
    <row r="9" spans="1:6" ht="30" customHeight="1" x14ac:dyDescent="0.3">
      <c r="A9" s="6"/>
      <c r="B9" s="151" t="s">
        <v>864</v>
      </c>
      <c r="C9" s="9" t="s">
        <v>863</v>
      </c>
      <c r="D9" s="151"/>
      <c r="E9" s="9" t="s">
        <v>862</v>
      </c>
      <c r="F9" s="6"/>
    </row>
    <row r="10" spans="1:6" ht="30" customHeight="1" x14ac:dyDescent="0.3">
      <c r="A10" s="6"/>
      <c r="B10" s="151" t="s">
        <v>221</v>
      </c>
      <c r="C10" s="9" t="s">
        <v>861</v>
      </c>
      <c r="D10" s="151"/>
      <c r="E10" s="9" t="s">
        <v>860</v>
      </c>
      <c r="F10" s="6"/>
    </row>
    <row r="11" spans="1:6" ht="30" customHeight="1" x14ac:dyDescent="0.3">
      <c r="A11" s="6"/>
      <c r="B11" s="151" t="s">
        <v>224</v>
      </c>
      <c r="C11" s="9" t="s">
        <v>859</v>
      </c>
      <c r="D11" s="151"/>
      <c r="E11" s="9" t="s">
        <v>858</v>
      </c>
      <c r="F11" s="6"/>
    </row>
    <row r="12" spans="1:6" ht="30" customHeight="1" x14ac:dyDescent="0.3">
      <c r="A12" s="6"/>
      <c r="B12" s="151" t="s">
        <v>332</v>
      </c>
      <c r="C12" s="9" t="s">
        <v>857</v>
      </c>
      <c r="D12" s="151"/>
      <c r="E12" s="9" t="s">
        <v>856</v>
      </c>
      <c r="F12" s="6"/>
    </row>
    <row r="13" spans="1:6" ht="30" customHeight="1" x14ac:dyDescent="0.3">
      <c r="A13" s="6"/>
      <c r="B13" s="151" t="s">
        <v>328</v>
      </c>
      <c r="C13" s="9" t="s">
        <v>855</v>
      </c>
      <c r="D13" s="151"/>
      <c r="E13" s="9"/>
      <c r="F13" s="6"/>
    </row>
    <row r="14" spans="1:6" ht="30" customHeight="1" x14ac:dyDescent="0.3">
      <c r="A14" s="6"/>
      <c r="B14" s="151" t="s">
        <v>854</v>
      </c>
      <c r="C14" s="9" t="s">
        <v>853</v>
      </c>
      <c r="D14" s="9"/>
      <c r="E14" s="9" t="s">
        <v>852</v>
      </c>
      <c r="F14" s="6"/>
    </row>
    <row r="15" spans="1:6" x14ac:dyDescent="0.3">
      <c r="A15" s="6"/>
      <c r="B15" s="6"/>
      <c r="C15" s="6"/>
      <c r="D15" s="6"/>
      <c r="E15" s="6"/>
      <c r="F15" s="6"/>
    </row>
    <row r="16" spans="1:6" x14ac:dyDescent="0.3">
      <c r="A16" s="6"/>
      <c r="B16" s="6"/>
      <c r="C16" s="6"/>
      <c r="D16" s="6"/>
      <c r="E16" s="6"/>
      <c r="F16" s="6"/>
    </row>
    <row r="17" spans="1:6" x14ac:dyDescent="0.3">
      <c r="A17" s="6"/>
      <c r="B17" s="6"/>
      <c r="C17" s="6"/>
      <c r="D17" s="6"/>
      <c r="E17" s="6"/>
      <c r="F17" s="6"/>
    </row>
  </sheetData>
  <mergeCells count="1">
    <mergeCell ref="C4:D4"/>
  </mergeCells>
  <pageMargins left="0.7" right="0.7" top="0.75" bottom="0.75" header="0.3" footer="0.3"/>
  <pageSetup paperSize="9" scale="88" orientation="landscape" horizontalDpi="1200" verticalDpi="1200" r:id="rId1"/>
  <headerFooter>
    <oddHeader>&amp;CEN</oddHeader>
    <oddFooter>&amp;C&amp;P&amp;R_x000D_&amp;1#&amp;"Calibri"&amp;10&amp;K000000 Classification: GENERAL</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6A47-5B96-48A3-AEE8-F895E4BCF612}">
  <sheetPr>
    <pageSetUpPr fitToPage="1"/>
  </sheetPr>
  <dimension ref="B2:S33"/>
  <sheetViews>
    <sheetView showGridLines="0" zoomScaleNormal="100" zoomScalePageLayoutView="90" workbookViewId="0">
      <selection sqref="A1:XFD1048576"/>
    </sheetView>
  </sheetViews>
  <sheetFormatPr defaultRowHeight="14.4" x14ac:dyDescent="0.3"/>
  <cols>
    <col min="1" max="18" width="8.88671875" style="1"/>
    <col min="19" max="19" width="14" style="1" customWidth="1"/>
    <col min="20" max="16384" width="8.88671875" style="1"/>
  </cols>
  <sheetData>
    <row r="2" spans="2:19" x14ac:dyDescent="0.3">
      <c r="B2" s="357" t="s">
        <v>875</v>
      </c>
      <c r="C2" s="358"/>
      <c r="D2" s="358"/>
      <c r="E2" s="358"/>
      <c r="F2" s="358"/>
      <c r="G2" s="358"/>
      <c r="H2" s="358"/>
      <c r="I2" s="358"/>
      <c r="J2" s="358"/>
      <c r="K2" s="358"/>
      <c r="L2" s="358"/>
      <c r="M2" s="358"/>
      <c r="N2" s="358"/>
      <c r="O2" s="358"/>
      <c r="P2" s="358"/>
      <c r="Q2" s="358"/>
      <c r="R2" s="358"/>
      <c r="S2" s="358"/>
    </row>
    <row r="3" spans="2:19" x14ac:dyDescent="0.3">
      <c r="B3" s="6"/>
      <c r="C3" s="6"/>
      <c r="D3" s="6"/>
      <c r="E3" s="6"/>
      <c r="F3" s="6"/>
      <c r="G3" s="6"/>
      <c r="H3" s="6"/>
      <c r="I3" s="6"/>
      <c r="J3" s="6"/>
      <c r="K3" s="6"/>
      <c r="L3" s="6"/>
      <c r="M3" s="6"/>
      <c r="N3" s="6"/>
      <c r="O3" s="6"/>
      <c r="P3" s="6"/>
      <c r="Q3" s="6"/>
      <c r="R3" s="6"/>
      <c r="S3" s="6"/>
    </row>
    <row r="4" spans="2:19" x14ac:dyDescent="0.3">
      <c r="B4" s="6" t="s">
        <v>911</v>
      </c>
      <c r="C4" s="6"/>
      <c r="D4" s="6"/>
      <c r="E4" s="6"/>
      <c r="F4" s="6"/>
      <c r="G4" s="6"/>
      <c r="H4" s="6"/>
      <c r="I4" s="6"/>
      <c r="J4" s="6"/>
      <c r="K4" s="6"/>
      <c r="L4" s="6"/>
      <c r="M4" s="6"/>
      <c r="N4" s="6"/>
      <c r="O4" s="6"/>
      <c r="P4" s="6"/>
      <c r="Q4" s="6"/>
      <c r="R4" s="6"/>
      <c r="S4" s="6"/>
    </row>
    <row r="5" spans="2:19" x14ac:dyDescent="0.3">
      <c r="B5" s="359" t="s">
        <v>471</v>
      </c>
      <c r="C5" s="359"/>
      <c r="D5" s="359"/>
      <c r="E5" s="359"/>
      <c r="F5" s="359"/>
      <c r="G5" s="359"/>
      <c r="H5" s="359"/>
      <c r="I5" s="359"/>
      <c r="J5" s="359"/>
      <c r="K5" s="359"/>
      <c r="L5" s="359"/>
      <c r="M5" s="359"/>
      <c r="N5" s="359"/>
      <c r="O5" s="359"/>
      <c r="P5" s="359"/>
      <c r="Q5" s="359"/>
      <c r="R5" s="359"/>
      <c r="S5" s="359"/>
    </row>
    <row r="6" spans="2:19" x14ac:dyDescent="0.3">
      <c r="B6" s="785" t="s">
        <v>133</v>
      </c>
      <c r="C6" s="783" t="s">
        <v>910</v>
      </c>
      <c r="D6" s="783"/>
      <c r="E6" s="783"/>
      <c r="F6" s="783"/>
      <c r="G6" s="783"/>
      <c r="H6" s="783"/>
      <c r="I6" s="783"/>
      <c r="J6" s="783"/>
      <c r="K6" s="783"/>
      <c r="L6" s="783"/>
      <c r="M6" s="783"/>
      <c r="N6" s="783"/>
      <c r="O6" s="783"/>
      <c r="P6" s="783"/>
      <c r="Q6" s="783"/>
      <c r="R6" s="783"/>
      <c r="S6" s="783"/>
    </row>
    <row r="7" spans="2:19" x14ac:dyDescent="0.3">
      <c r="B7" s="785"/>
      <c r="C7" s="265" t="s">
        <v>884</v>
      </c>
      <c r="D7" s="786" t="s">
        <v>909</v>
      </c>
      <c r="E7" s="786"/>
      <c r="F7" s="786"/>
      <c r="G7" s="786"/>
      <c r="H7" s="786"/>
      <c r="I7" s="786"/>
      <c r="J7" s="786"/>
      <c r="K7" s="786"/>
      <c r="L7" s="786"/>
      <c r="M7" s="786"/>
      <c r="N7" s="786"/>
      <c r="O7" s="786"/>
      <c r="P7" s="786"/>
      <c r="Q7" s="786"/>
      <c r="R7" s="786"/>
      <c r="S7" s="786"/>
    </row>
    <row r="8" spans="2:19" x14ac:dyDescent="0.3">
      <c r="B8" s="785"/>
      <c r="C8" s="265" t="s">
        <v>884</v>
      </c>
      <c r="D8" s="783" t="s">
        <v>908</v>
      </c>
      <c r="E8" s="783"/>
      <c r="F8" s="783"/>
      <c r="G8" s="783"/>
      <c r="H8" s="783"/>
      <c r="I8" s="783"/>
      <c r="J8" s="783"/>
      <c r="K8" s="783"/>
      <c r="L8" s="783"/>
      <c r="M8" s="783"/>
      <c r="N8" s="783"/>
      <c r="O8" s="783"/>
      <c r="P8" s="783"/>
      <c r="Q8" s="783"/>
      <c r="R8" s="783"/>
      <c r="S8" s="783"/>
    </row>
    <row r="9" spans="2:19" x14ac:dyDescent="0.3">
      <c r="B9" s="785"/>
      <c r="C9" s="265" t="s">
        <v>884</v>
      </c>
      <c r="D9" s="786" t="s">
        <v>907</v>
      </c>
      <c r="E9" s="786"/>
      <c r="F9" s="786"/>
      <c r="G9" s="786"/>
      <c r="H9" s="786"/>
      <c r="I9" s="786"/>
      <c r="J9" s="786"/>
      <c r="K9" s="786"/>
      <c r="L9" s="786"/>
      <c r="M9" s="786"/>
      <c r="N9" s="786"/>
      <c r="O9" s="786"/>
      <c r="P9" s="786"/>
      <c r="Q9" s="786"/>
      <c r="R9" s="786"/>
      <c r="S9" s="786"/>
    </row>
    <row r="10" spans="2:19" x14ac:dyDescent="0.3">
      <c r="B10" s="785"/>
      <c r="C10" s="265" t="s">
        <v>884</v>
      </c>
      <c r="D10" s="783" t="s">
        <v>906</v>
      </c>
      <c r="E10" s="783"/>
      <c r="F10" s="783"/>
      <c r="G10" s="783"/>
      <c r="H10" s="783"/>
      <c r="I10" s="783"/>
      <c r="J10" s="783"/>
      <c r="K10" s="783"/>
      <c r="L10" s="783"/>
      <c r="M10" s="783"/>
      <c r="N10" s="783"/>
      <c r="O10" s="783"/>
      <c r="P10" s="783"/>
      <c r="Q10" s="783"/>
      <c r="R10" s="783"/>
      <c r="S10" s="783"/>
    </row>
    <row r="11" spans="2:19" x14ac:dyDescent="0.3">
      <c r="B11" s="787" t="s">
        <v>136</v>
      </c>
      <c r="C11" s="789" t="s">
        <v>905</v>
      </c>
      <c r="D11" s="789"/>
      <c r="E11" s="789"/>
      <c r="F11" s="789"/>
      <c r="G11" s="789"/>
      <c r="H11" s="789"/>
      <c r="I11" s="789"/>
      <c r="J11" s="789"/>
      <c r="K11" s="789"/>
      <c r="L11" s="789"/>
      <c r="M11" s="789"/>
      <c r="N11" s="789"/>
      <c r="O11" s="789"/>
      <c r="P11" s="789"/>
      <c r="Q11" s="789"/>
      <c r="R11" s="789"/>
      <c r="S11" s="789"/>
    </row>
    <row r="12" spans="2:19" x14ac:dyDescent="0.3">
      <c r="B12" s="785"/>
      <c r="C12" s="265" t="s">
        <v>884</v>
      </c>
      <c r="D12" s="786" t="s">
        <v>904</v>
      </c>
      <c r="E12" s="786"/>
      <c r="F12" s="786"/>
      <c r="G12" s="786"/>
      <c r="H12" s="786"/>
      <c r="I12" s="786"/>
      <c r="J12" s="786"/>
      <c r="K12" s="786"/>
      <c r="L12" s="786"/>
      <c r="M12" s="786"/>
      <c r="N12" s="786"/>
      <c r="O12" s="786"/>
      <c r="P12" s="786"/>
      <c r="Q12" s="786"/>
      <c r="R12" s="786"/>
      <c r="S12" s="786"/>
    </row>
    <row r="13" spans="2:19" x14ac:dyDescent="0.3">
      <c r="B13" s="785"/>
      <c r="C13" s="265" t="s">
        <v>884</v>
      </c>
      <c r="D13" s="783" t="s">
        <v>903</v>
      </c>
      <c r="E13" s="783"/>
      <c r="F13" s="783"/>
      <c r="G13" s="783"/>
      <c r="H13" s="783"/>
      <c r="I13" s="783"/>
      <c r="J13" s="783"/>
      <c r="K13" s="783"/>
      <c r="L13" s="783"/>
      <c r="M13" s="783"/>
      <c r="N13" s="783"/>
      <c r="O13" s="783"/>
      <c r="P13" s="783"/>
      <c r="Q13" s="783"/>
      <c r="R13" s="783"/>
      <c r="S13" s="783"/>
    </row>
    <row r="14" spans="2:19" x14ac:dyDescent="0.3">
      <c r="B14" s="785"/>
      <c r="C14" s="265" t="s">
        <v>884</v>
      </c>
      <c r="D14" s="786" t="s">
        <v>902</v>
      </c>
      <c r="E14" s="786"/>
      <c r="F14" s="786"/>
      <c r="G14" s="786"/>
      <c r="H14" s="786"/>
      <c r="I14" s="786"/>
      <c r="J14" s="786"/>
      <c r="K14" s="786"/>
      <c r="L14" s="786"/>
      <c r="M14" s="786"/>
      <c r="N14" s="786"/>
      <c r="O14" s="786"/>
      <c r="P14" s="786"/>
      <c r="Q14" s="786"/>
      <c r="R14" s="786"/>
      <c r="S14" s="786"/>
    </row>
    <row r="15" spans="2:19" x14ac:dyDescent="0.3">
      <c r="B15" s="785"/>
      <c r="C15" s="265" t="s">
        <v>884</v>
      </c>
      <c r="D15" s="783" t="s">
        <v>901</v>
      </c>
      <c r="E15" s="783"/>
      <c r="F15" s="783"/>
      <c r="G15" s="783"/>
      <c r="H15" s="783"/>
      <c r="I15" s="783"/>
      <c r="J15" s="783"/>
      <c r="K15" s="783"/>
      <c r="L15" s="783"/>
      <c r="M15" s="783"/>
      <c r="N15" s="783"/>
      <c r="O15" s="783"/>
      <c r="P15" s="783"/>
      <c r="Q15" s="783"/>
      <c r="R15" s="783"/>
      <c r="S15" s="783"/>
    </row>
    <row r="16" spans="2:19" x14ac:dyDescent="0.3">
      <c r="B16" s="788"/>
      <c r="C16" s="360" t="s">
        <v>884</v>
      </c>
      <c r="D16" s="784" t="s">
        <v>900</v>
      </c>
      <c r="E16" s="784"/>
      <c r="F16" s="784"/>
      <c r="G16" s="784"/>
      <c r="H16" s="784"/>
      <c r="I16" s="784"/>
      <c r="J16" s="784"/>
      <c r="K16" s="784"/>
      <c r="L16" s="784"/>
      <c r="M16" s="784"/>
      <c r="N16" s="784"/>
      <c r="O16" s="784"/>
      <c r="P16" s="784"/>
      <c r="Q16" s="784"/>
      <c r="R16" s="784"/>
      <c r="S16" s="784"/>
    </row>
    <row r="17" spans="2:19" x14ac:dyDescent="0.3">
      <c r="B17" s="361" t="s">
        <v>231</v>
      </c>
      <c r="C17" s="791" t="s">
        <v>899</v>
      </c>
      <c r="D17" s="791"/>
      <c r="E17" s="791"/>
      <c r="F17" s="791"/>
      <c r="G17" s="791"/>
      <c r="H17" s="791"/>
      <c r="I17" s="791"/>
      <c r="J17" s="791"/>
      <c r="K17" s="791"/>
      <c r="L17" s="791"/>
      <c r="M17" s="791"/>
      <c r="N17" s="791"/>
      <c r="O17" s="791"/>
      <c r="P17" s="791"/>
      <c r="Q17" s="791"/>
      <c r="R17" s="791"/>
      <c r="S17" s="791"/>
    </row>
    <row r="18" spans="2:19" x14ac:dyDescent="0.3">
      <c r="B18" s="265" t="s">
        <v>216</v>
      </c>
      <c r="C18" s="792" t="s">
        <v>898</v>
      </c>
      <c r="D18" s="792"/>
      <c r="E18" s="792"/>
      <c r="F18" s="792"/>
      <c r="G18" s="792"/>
      <c r="H18" s="792"/>
      <c r="I18" s="792"/>
      <c r="J18" s="792"/>
      <c r="K18" s="792"/>
      <c r="L18" s="792"/>
      <c r="M18" s="792"/>
      <c r="N18" s="792"/>
      <c r="O18" s="792"/>
      <c r="P18" s="792"/>
      <c r="Q18" s="792"/>
      <c r="R18" s="792"/>
      <c r="S18" s="792"/>
    </row>
    <row r="19" spans="2:19" x14ac:dyDescent="0.3">
      <c r="B19" s="787" t="s">
        <v>218</v>
      </c>
      <c r="C19" s="789" t="s">
        <v>897</v>
      </c>
      <c r="D19" s="789"/>
      <c r="E19" s="789"/>
      <c r="F19" s="789"/>
      <c r="G19" s="789"/>
      <c r="H19" s="789"/>
      <c r="I19" s="789"/>
      <c r="J19" s="789"/>
      <c r="K19" s="789"/>
      <c r="L19" s="789"/>
      <c r="M19" s="789"/>
      <c r="N19" s="789"/>
      <c r="O19" s="789"/>
      <c r="P19" s="789"/>
      <c r="Q19" s="789"/>
      <c r="R19" s="789"/>
      <c r="S19" s="789"/>
    </row>
    <row r="20" spans="2:19" x14ac:dyDescent="0.3">
      <c r="B20" s="785"/>
      <c r="C20" s="265" t="s">
        <v>884</v>
      </c>
      <c r="D20" s="783" t="s">
        <v>896</v>
      </c>
      <c r="E20" s="783"/>
      <c r="F20" s="783"/>
      <c r="G20" s="783"/>
      <c r="H20" s="783"/>
      <c r="I20" s="783"/>
      <c r="J20" s="783"/>
      <c r="K20" s="783"/>
      <c r="L20" s="783"/>
      <c r="M20" s="783"/>
      <c r="N20" s="783"/>
      <c r="O20" s="783"/>
      <c r="P20" s="783"/>
      <c r="Q20" s="783"/>
      <c r="R20" s="783"/>
      <c r="S20" s="783"/>
    </row>
    <row r="21" spans="2:19" x14ac:dyDescent="0.3">
      <c r="B21" s="785"/>
      <c r="C21" s="265" t="s">
        <v>884</v>
      </c>
      <c r="D21" s="783" t="s">
        <v>895</v>
      </c>
      <c r="E21" s="783"/>
      <c r="F21" s="783"/>
      <c r="G21" s="783"/>
      <c r="H21" s="783"/>
      <c r="I21" s="783"/>
      <c r="J21" s="783"/>
      <c r="K21" s="783"/>
      <c r="L21" s="783"/>
      <c r="M21" s="783"/>
      <c r="N21" s="783"/>
      <c r="O21" s="783"/>
      <c r="P21" s="783"/>
      <c r="Q21" s="783"/>
      <c r="R21" s="783"/>
      <c r="S21" s="783"/>
    </row>
    <row r="22" spans="2:19" x14ac:dyDescent="0.3">
      <c r="B22" s="785"/>
      <c r="C22" s="265" t="s">
        <v>884</v>
      </c>
      <c r="D22" s="786" t="s">
        <v>894</v>
      </c>
      <c r="E22" s="786"/>
      <c r="F22" s="786"/>
      <c r="G22" s="786"/>
      <c r="H22" s="786"/>
      <c r="I22" s="786"/>
      <c r="J22" s="786"/>
      <c r="K22" s="786"/>
      <c r="L22" s="786"/>
      <c r="M22" s="786"/>
      <c r="N22" s="786"/>
      <c r="O22" s="786"/>
      <c r="P22" s="786"/>
      <c r="Q22" s="786"/>
      <c r="R22" s="786"/>
      <c r="S22" s="786"/>
    </row>
    <row r="23" spans="2:19" ht="42" customHeight="1" x14ac:dyDescent="0.3">
      <c r="B23" s="788"/>
      <c r="C23" s="360" t="s">
        <v>884</v>
      </c>
      <c r="D23" s="793" t="s">
        <v>893</v>
      </c>
      <c r="E23" s="793"/>
      <c r="F23" s="793"/>
      <c r="G23" s="793"/>
      <c r="H23" s="793"/>
      <c r="I23" s="793"/>
      <c r="J23" s="793"/>
      <c r="K23" s="793"/>
      <c r="L23" s="793"/>
      <c r="M23" s="793"/>
      <c r="N23" s="793"/>
      <c r="O23" s="793"/>
      <c r="P23" s="793"/>
      <c r="Q23" s="793"/>
      <c r="R23" s="793"/>
      <c r="S23" s="793"/>
    </row>
    <row r="24" spans="2:19" x14ac:dyDescent="0.3">
      <c r="B24" s="785" t="s">
        <v>221</v>
      </c>
      <c r="C24" s="783" t="s">
        <v>892</v>
      </c>
      <c r="D24" s="783"/>
      <c r="E24" s="783"/>
      <c r="F24" s="783"/>
      <c r="G24" s="783"/>
      <c r="H24" s="783"/>
      <c r="I24" s="783"/>
      <c r="J24" s="783"/>
      <c r="K24" s="783"/>
      <c r="L24" s="783"/>
      <c r="M24" s="783"/>
      <c r="N24" s="783"/>
      <c r="O24" s="783"/>
      <c r="P24" s="783"/>
      <c r="Q24" s="783"/>
      <c r="R24" s="783"/>
      <c r="S24" s="783"/>
    </row>
    <row r="25" spans="2:19" x14ac:dyDescent="0.3">
      <c r="B25" s="785"/>
      <c r="C25" s="265" t="s">
        <v>884</v>
      </c>
      <c r="D25" s="786" t="s">
        <v>891</v>
      </c>
      <c r="E25" s="786"/>
      <c r="F25" s="786"/>
      <c r="G25" s="786"/>
      <c r="H25" s="786"/>
      <c r="I25" s="786"/>
      <c r="J25" s="786"/>
      <c r="K25" s="786"/>
      <c r="L25" s="786"/>
      <c r="M25" s="786"/>
      <c r="N25" s="786"/>
      <c r="O25" s="786"/>
      <c r="P25" s="786"/>
      <c r="Q25" s="786"/>
      <c r="R25" s="786"/>
      <c r="S25" s="786"/>
    </row>
    <row r="26" spans="2:19" x14ac:dyDescent="0.3">
      <c r="B26" s="785"/>
      <c r="C26" s="265" t="s">
        <v>884</v>
      </c>
      <c r="D26" s="786" t="s">
        <v>890</v>
      </c>
      <c r="E26" s="786"/>
      <c r="F26" s="786"/>
      <c r="G26" s="786"/>
      <c r="H26" s="786"/>
      <c r="I26" s="786"/>
      <c r="J26" s="786"/>
      <c r="K26" s="786"/>
      <c r="L26" s="786"/>
      <c r="M26" s="786"/>
      <c r="N26" s="786"/>
      <c r="O26" s="786"/>
      <c r="P26" s="786"/>
      <c r="Q26" s="786"/>
      <c r="R26" s="786"/>
      <c r="S26" s="786"/>
    </row>
    <row r="27" spans="2:19" x14ac:dyDescent="0.3">
      <c r="B27" s="785"/>
      <c r="C27" s="265" t="s">
        <v>884</v>
      </c>
      <c r="D27" s="784" t="s">
        <v>889</v>
      </c>
      <c r="E27" s="784"/>
      <c r="F27" s="784"/>
      <c r="G27" s="784"/>
      <c r="H27" s="784"/>
      <c r="I27" s="784"/>
      <c r="J27" s="784"/>
      <c r="K27" s="784"/>
      <c r="L27" s="784"/>
      <c r="M27" s="784"/>
      <c r="N27" s="784"/>
      <c r="O27" s="784"/>
      <c r="P27" s="784"/>
      <c r="Q27" s="784"/>
      <c r="R27" s="784"/>
      <c r="S27" s="784"/>
    </row>
    <row r="28" spans="2:19" x14ac:dyDescent="0.3">
      <c r="B28" s="787" t="s">
        <v>224</v>
      </c>
      <c r="C28" s="794" t="s">
        <v>888</v>
      </c>
      <c r="D28" s="794"/>
      <c r="E28" s="794"/>
      <c r="F28" s="794"/>
      <c r="G28" s="794"/>
      <c r="H28" s="794"/>
      <c r="I28" s="794"/>
      <c r="J28" s="794"/>
      <c r="K28" s="794"/>
      <c r="L28" s="794"/>
      <c r="M28" s="794"/>
      <c r="N28" s="794"/>
      <c r="O28" s="794"/>
      <c r="P28" s="794"/>
      <c r="Q28" s="794"/>
      <c r="R28" s="794"/>
      <c r="S28" s="794"/>
    </row>
    <row r="29" spans="2:19" x14ac:dyDescent="0.3">
      <c r="B29" s="785"/>
      <c r="C29" s="265" t="s">
        <v>884</v>
      </c>
      <c r="D29" s="786" t="s">
        <v>887</v>
      </c>
      <c r="E29" s="786"/>
      <c r="F29" s="786"/>
      <c r="G29" s="786"/>
      <c r="H29" s="786"/>
      <c r="I29" s="786"/>
      <c r="J29" s="786"/>
      <c r="K29" s="786"/>
      <c r="L29" s="786"/>
      <c r="M29" s="786"/>
      <c r="N29" s="786"/>
      <c r="O29" s="786"/>
      <c r="P29" s="786"/>
      <c r="Q29" s="786"/>
      <c r="R29" s="786"/>
      <c r="S29" s="786"/>
    </row>
    <row r="30" spans="2:19" x14ac:dyDescent="0.3">
      <c r="B30" s="361" t="s">
        <v>332</v>
      </c>
      <c r="C30" s="795" t="s">
        <v>886</v>
      </c>
      <c r="D30" s="795"/>
      <c r="E30" s="795"/>
      <c r="F30" s="795"/>
      <c r="G30" s="795"/>
      <c r="H30" s="795"/>
      <c r="I30" s="795"/>
      <c r="J30" s="795"/>
      <c r="K30" s="795"/>
      <c r="L30" s="795"/>
      <c r="M30" s="795"/>
      <c r="N30" s="795"/>
      <c r="O30" s="795"/>
      <c r="P30" s="795"/>
      <c r="Q30" s="795"/>
      <c r="R30" s="795"/>
      <c r="S30" s="795"/>
    </row>
    <row r="31" spans="2:19" x14ac:dyDescent="0.3">
      <c r="B31" s="787" t="s">
        <v>328</v>
      </c>
      <c r="C31" s="789" t="s">
        <v>885</v>
      </c>
      <c r="D31" s="789"/>
      <c r="E31" s="789"/>
      <c r="F31" s="789"/>
      <c r="G31" s="789"/>
      <c r="H31" s="789"/>
      <c r="I31" s="789"/>
      <c r="J31" s="789"/>
      <c r="K31" s="789"/>
      <c r="L31" s="789"/>
      <c r="M31" s="789"/>
      <c r="N31" s="789"/>
      <c r="O31" s="789"/>
      <c r="P31" s="789"/>
      <c r="Q31" s="789"/>
      <c r="R31" s="789"/>
      <c r="S31" s="789"/>
    </row>
    <row r="32" spans="2:19" x14ac:dyDescent="0.3">
      <c r="B32" s="788"/>
      <c r="C32" s="360" t="s">
        <v>884</v>
      </c>
      <c r="D32" s="793" t="s">
        <v>883</v>
      </c>
      <c r="E32" s="793"/>
      <c r="F32" s="793"/>
      <c r="G32" s="793"/>
      <c r="H32" s="793"/>
      <c r="I32" s="793"/>
      <c r="J32" s="793"/>
      <c r="K32" s="793"/>
      <c r="L32" s="793"/>
      <c r="M32" s="793"/>
      <c r="N32" s="793"/>
      <c r="O32" s="793"/>
      <c r="P32" s="793"/>
      <c r="Q32" s="793"/>
      <c r="R32" s="793"/>
      <c r="S32" s="793"/>
    </row>
    <row r="33" spans="2:19" x14ac:dyDescent="0.3">
      <c r="B33" s="361" t="s">
        <v>882</v>
      </c>
      <c r="C33" s="790" t="s">
        <v>881</v>
      </c>
      <c r="D33" s="790"/>
      <c r="E33" s="790"/>
      <c r="F33" s="790"/>
      <c r="G33" s="790"/>
      <c r="H33" s="790"/>
      <c r="I33" s="790"/>
      <c r="J33" s="790"/>
      <c r="K33" s="790"/>
      <c r="L33" s="790"/>
      <c r="M33" s="790"/>
      <c r="N33" s="790"/>
      <c r="O33" s="790"/>
      <c r="P33" s="790"/>
      <c r="Q33" s="790"/>
      <c r="R33" s="790"/>
      <c r="S33" s="790"/>
    </row>
  </sheetData>
  <mergeCells count="34">
    <mergeCell ref="D29:S29"/>
    <mergeCell ref="C30:S30"/>
    <mergeCell ref="B31:B32"/>
    <mergeCell ref="C31:S31"/>
    <mergeCell ref="D32:S32"/>
    <mergeCell ref="C33:S33"/>
    <mergeCell ref="C17:S17"/>
    <mergeCell ref="C18:S18"/>
    <mergeCell ref="B19:B23"/>
    <mergeCell ref="C19:S19"/>
    <mergeCell ref="D20:S20"/>
    <mergeCell ref="D21:S21"/>
    <mergeCell ref="D22:S22"/>
    <mergeCell ref="D23:S23"/>
    <mergeCell ref="B24:B27"/>
    <mergeCell ref="C24:S24"/>
    <mergeCell ref="D25:S25"/>
    <mergeCell ref="D26:S26"/>
    <mergeCell ref="D27:S27"/>
    <mergeCell ref="B28:B29"/>
    <mergeCell ref="C28:S28"/>
    <mergeCell ref="D15:S15"/>
    <mergeCell ref="D16:S16"/>
    <mergeCell ref="B6:B10"/>
    <mergeCell ref="C6:S6"/>
    <mergeCell ref="D7:S7"/>
    <mergeCell ref="D8:S8"/>
    <mergeCell ref="D9:S9"/>
    <mergeCell ref="D10:S10"/>
    <mergeCell ref="B11:B16"/>
    <mergeCell ref="C11:S11"/>
    <mergeCell ref="D12:S12"/>
    <mergeCell ref="D13:S13"/>
    <mergeCell ref="D14:S14"/>
  </mergeCells>
  <pageMargins left="0.70866141732283472" right="0.70866141732283472" top="0.74803149606299213" bottom="0.74803149606299213" header="0.31496062992125984" footer="0.31496062992125984"/>
  <pageSetup paperSize="9" scale="75" orientation="landscape" r:id="rId1"/>
  <headerFooter>
    <oddHeader>&amp;CEN</oddHeader>
    <oddFooter>&amp;C&amp;P&amp;R_x000D_&amp;1#&amp;"Calibri"&amp;10&amp;K000000 Classification: GENERAL</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97381-9A9F-44AB-8955-0CB0F679947A}">
  <sheetPr>
    <pageSetUpPr fitToPage="1"/>
  </sheetPr>
  <dimension ref="A1:I27"/>
  <sheetViews>
    <sheetView showGridLines="0" zoomScaleNormal="100" workbookViewId="0">
      <selection sqref="A1:XFD1048576"/>
    </sheetView>
  </sheetViews>
  <sheetFormatPr defaultColWidth="9.33203125" defaultRowHeight="14.4" x14ac:dyDescent="0.3"/>
  <cols>
    <col min="1" max="1" width="9.33203125" style="6"/>
    <col min="2" max="2" width="9.5546875" style="6" customWidth="1"/>
    <col min="3" max="3" width="8.33203125" style="6" customWidth="1"/>
    <col min="4" max="4" width="9.33203125" style="6"/>
    <col min="5" max="5" width="72.44140625" style="6" customWidth="1"/>
    <col min="6" max="6" width="20.33203125" style="6" customWidth="1"/>
    <col min="7" max="8" width="22" style="6" customWidth="1"/>
    <col min="9" max="9" width="44.44140625" style="6" customWidth="1"/>
    <col min="10" max="16384" width="9.33203125" style="6"/>
  </cols>
  <sheetData>
    <row r="1" spans="1:9" x14ac:dyDescent="0.3">
      <c r="C1" s="226" t="s">
        <v>876</v>
      </c>
    </row>
    <row r="3" spans="1:9" x14ac:dyDescent="0.3">
      <c r="F3" s="245" t="s">
        <v>6</v>
      </c>
      <c r="G3" s="245" t="s">
        <v>7</v>
      </c>
      <c r="H3" s="245" t="s">
        <v>8</v>
      </c>
      <c r="I3" s="245" t="s">
        <v>51</v>
      </c>
    </row>
    <row r="4" spans="1:9" ht="28.8" x14ac:dyDescent="0.3">
      <c r="C4" s="797"/>
      <c r="D4" s="797"/>
      <c r="E4" s="797"/>
      <c r="F4" s="8" t="s">
        <v>936</v>
      </c>
      <c r="G4" s="8" t="s">
        <v>935</v>
      </c>
      <c r="H4" s="8" t="s">
        <v>934</v>
      </c>
      <c r="I4" s="150" t="s">
        <v>933</v>
      </c>
    </row>
    <row r="5" spans="1:9" ht="15" customHeight="1" x14ac:dyDescent="0.3">
      <c r="A5" s="362"/>
      <c r="B5" s="245">
        <v>1</v>
      </c>
      <c r="C5" s="798" t="s">
        <v>932</v>
      </c>
      <c r="D5" s="799"/>
      <c r="E5" s="165" t="s">
        <v>926</v>
      </c>
      <c r="F5" s="165"/>
      <c r="G5" s="165"/>
      <c r="H5" s="165"/>
      <c r="I5" s="165"/>
    </row>
    <row r="6" spans="1:9" x14ac:dyDescent="0.3">
      <c r="B6" s="245">
        <v>2</v>
      </c>
      <c r="C6" s="800"/>
      <c r="D6" s="659"/>
      <c r="E6" s="165" t="s">
        <v>931</v>
      </c>
      <c r="F6" s="165"/>
      <c r="G6" s="165"/>
      <c r="H6" s="165"/>
      <c r="I6" s="165"/>
    </row>
    <row r="7" spans="1:9" x14ac:dyDescent="0.3">
      <c r="B7" s="245">
        <v>3</v>
      </c>
      <c r="C7" s="800"/>
      <c r="D7" s="659"/>
      <c r="E7" s="363" t="s">
        <v>924</v>
      </c>
      <c r="F7" s="165"/>
      <c r="G7" s="165"/>
      <c r="H7" s="165"/>
      <c r="I7" s="165"/>
    </row>
    <row r="8" spans="1:9" x14ac:dyDescent="0.3">
      <c r="B8" s="245">
        <v>4</v>
      </c>
      <c r="C8" s="800"/>
      <c r="D8" s="659"/>
      <c r="E8" s="363" t="s">
        <v>928</v>
      </c>
      <c r="F8" s="364"/>
      <c r="G8" s="364"/>
      <c r="H8" s="364"/>
      <c r="I8" s="364"/>
    </row>
    <row r="9" spans="1:9" x14ac:dyDescent="0.3">
      <c r="B9" s="245" t="s">
        <v>930</v>
      </c>
      <c r="C9" s="800"/>
      <c r="D9" s="659"/>
      <c r="E9" s="365" t="s">
        <v>922</v>
      </c>
      <c r="F9" s="165"/>
      <c r="G9" s="165"/>
      <c r="H9" s="165"/>
      <c r="I9" s="165"/>
    </row>
    <row r="10" spans="1:9" x14ac:dyDescent="0.3">
      <c r="B10" s="245">
        <v>5</v>
      </c>
      <c r="C10" s="800"/>
      <c r="D10" s="659"/>
      <c r="E10" s="365" t="s">
        <v>919</v>
      </c>
      <c r="F10" s="165"/>
      <c r="G10" s="165"/>
      <c r="H10" s="165"/>
      <c r="I10" s="165"/>
    </row>
    <row r="11" spans="1:9" x14ac:dyDescent="0.3">
      <c r="B11" s="245" t="s">
        <v>929</v>
      </c>
      <c r="C11" s="800"/>
      <c r="D11" s="659"/>
      <c r="E11" s="363" t="s">
        <v>916</v>
      </c>
      <c r="F11" s="165"/>
      <c r="G11" s="165"/>
      <c r="H11" s="165"/>
      <c r="I11" s="165"/>
    </row>
    <row r="12" spans="1:9" x14ac:dyDescent="0.3">
      <c r="B12" s="245">
        <v>6</v>
      </c>
      <c r="C12" s="800"/>
      <c r="D12" s="659"/>
      <c r="E12" s="363" t="s">
        <v>928</v>
      </c>
      <c r="F12" s="364"/>
      <c r="G12" s="364"/>
      <c r="H12" s="364"/>
      <c r="I12" s="364"/>
    </row>
    <row r="13" spans="1:9" x14ac:dyDescent="0.3">
      <c r="B13" s="245">
        <v>7</v>
      </c>
      <c r="C13" s="800"/>
      <c r="D13" s="659"/>
      <c r="E13" s="363" t="s">
        <v>914</v>
      </c>
      <c r="F13" s="165"/>
      <c r="G13" s="165"/>
      <c r="H13" s="165"/>
      <c r="I13" s="165"/>
    </row>
    <row r="14" spans="1:9" x14ac:dyDescent="0.3">
      <c r="B14" s="245">
        <v>8</v>
      </c>
      <c r="C14" s="801"/>
      <c r="D14" s="661"/>
      <c r="E14" s="363" t="s">
        <v>928</v>
      </c>
      <c r="F14" s="364"/>
      <c r="G14" s="364"/>
      <c r="H14" s="364"/>
      <c r="I14" s="364"/>
    </row>
    <row r="15" spans="1:9" x14ac:dyDescent="0.3">
      <c r="B15" s="245">
        <v>9</v>
      </c>
      <c r="C15" s="796" t="s">
        <v>927</v>
      </c>
      <c r="D15" s="796"/>
      <c r="E15" s="165" t="s">
        <v>926</v>
      </c>
      <c r="F15" s="165"/>
      <c r="G15" s="165"/>
      <c r="H15" s="165"/>
      <c r="I15" s="165"/>
    </row>
    <row r="16" spans="1:9" x14ac:dyDescent="0.3">
      <c r="B16" s="245">
        <v>10</v>
      </c>
      <c r="C16" s="796"/>
      <c r="D16" s="796"/>
      <c r="E16" s="165" t="s">
        <v>925</v>
      </c>
      <c r="F16" s="165"/>
      <c r="G16" s="165"/>
      <c r="H16" s="165"/>
      <c r="I16" s="165"/>
    </row>
    <row r="17" spans="2:9" x14ac:dyDescent="0.3">
      <c r="B17" s="245">
        <v>11</v>
      </c>
      <c r="C17" s="796"/>
      <c r="D17" s="796"/>
      <c r="E17" s="363" t="s">
        <v>924</v>
      </c>
      <c r="F17" s="165"/>
      <c r="G17" s="165"/>
      <c r="H17" s="165"/>
      <c r="I17" s="165"/>
    </row>
    <row r="18" spans="2:9" x14ac:dyDescent="0.3">
      <c r="B18" s="245">
        <v>12</v>
      </c>
      <c r="C18" s="796"/>
      <c r="D18" s="796"/>
      <c r="E18" s="366" t="s">
        <v>913</v>
      </c>
      <c r="F18" s="165"/>
      <c r="G18" s="165"/>
      <c r="H18" s="165"/>
      <c r="I18" s="165"/>
    </row>
    <row r="19" spans="2:9" x14ac:dyDescent="0.3">
      <c r="B19" s="245" t="s">
        <v>923</v>
      </c>
      <c r="C19" s="796"/>
      <c r="D19" s="796"/>
      <c r="E19" s="365" t="s">
        <v>922</v>
      </c>
      <c r="F19" s="165"/>
      <c r="G19" s="165"/>
      <c r="H19" s="165"/>
      <c r="I19" s="165"/>
    </row>
    <row r="20" spans="2:9" x14ac:dyDescent="0.3">
      <c r="B20" s="245" t="s">
        <v>921</v>
      </c>
      <c r="C20" s="796"/>
      <c r="D20" s="796"/>
      <c r="E20" s="366" t="s">
        <v>913</v>
      </c>
      <c r="F20" s="165"/>
      <c r="G20" s="165"/>
      <c r="H20" s="165"/>
      <c r="I20" s="165"/>
    </row>
    <row r="21" spans="2:9" x14ac:dyDescent="0.3">
      <c r="B21" s="245" t="s">
        <v>920</v>
      </c>
      <c r="C21" s="796"/>
      <c r="D21" s="796"/>
      <c r="E21" s="365" t="s">
        <v>919</v>
      </c>
      <c r="F21" s="165"/>
      <c r="G21" s="165"/>
      <c r="H21" s="165"/>
      <c r="I21" s="165"/>
    </row>
    <row r="22" spans="2:9" x14ac:dyDescent="0.3">
      <c r="B22" s="245" t="s">
        <v>918</v>
      </c>
      <c r="C22" s="796"/>
      <c r="D22" s="796"/>
      <c r="E22" s="366" t="s">
        <v>913</v>
      </c>
      <c r="F22" s="165"/>
      <c r="G22" s="165"/>
      <c r="H22" s="165"/>
      <c r="I22" s="165"/>
    </row>
    <row r="23" spans="2:9" x14ac:dyDescent="0.3">
      <c r="B23" s="245" t="s">
        <v>917</v>
      </c>
      <c r="C23" s="796"/>
      <c r="D23" s="796"/>
      <c r="E23" s="363" t="s">
        <v>916</v>
      </c>
      <c r="F23" s="165"/>
      <c r="G23" s="165"/>
      <c r="H23" s="165"/>
      <c r="I23" s="165"/>
    </row>
    <row r="24" spans="2:9" x14ac:dyDescent="0.3">
      <c r="B24" s="245" t="s">
        <v>915</v>
      </c>
      <c r="C24" s="796"/>
      <c r="D24" s="796"/>
      <c r="E24" s="366" t="s">
        <v>913</v>
      </c>
      <c r="F24" s="165"/>
      <c r="G24" s="165"/>
      <c r="H24" s="165"/>
      <c r="I24" s="165"/>
    </row>
    <row r="25" spans="2:9" x14ac:dyDescent="0.3">
      <c r="B25" s="245">
        <v>15</v>
      </c>
      <c r="C25" s="796"/>
      <c r="D25" s="796"/>
      <c r="E25" s="363" t="s">
        <v>914</v>
      </c>
      <c r="F25" s="165"/>
      <c r="G25" s="165"/>
      <c r="H25" s="165"/>
      <c r="I25" s="165"/>
    </row>
    <row r="26" spans="2:9" x14ac:dyDescent="0.3">
      <c r="B26" s="245">
        <v>16</v>
      </c>
      <c r="C26" s="796"/>
      <c r="D26" s="796"/>
      <c r="E26" s="366" t="s">
        <v>913</v>
      </c>
      <c r="F26" s="165"/>
      <c r="G26" s="165"/>
      <c r="H26" s="165"/>
      <c r="I26" s="165"/>
    </row>
    <row r="27" spans="2:9" x14ac:dyDescent="0.3">
      <c r="B27" s="245">
        <v>17</v>
      </c>
      <c r="C27" s="797" t="s">
        <v>912</v>
      </c>
      <c r="D27" s="797"/>
      <c r="E27" s="797"/>
      <c r="F27" s="165"/>
      <c r="G27" s="165"/>
      <c r="H27" s="165"/>
      <c r="I27" s="165"/>
    </row>
  </sheetData>
  <mergeCells count="4">
    <mergeCell ref="C15:D26"/>
    <mergeCell ref="C27:E27"/>
    <mergeCell ref="C4:E4"/>
    <mergeCell ref="C5:D14"/>
  </mergeCells>
  <pageMargins left="0.70866141732283472" right="0.70866141732283472" top="0.74803149606299213" bottom="0.74803149606299213" header="0.31496062992125984" footer="0.31496062992125984"/>
  <pageSetup paperSize="9" scale="60" orientation="landscape" cellComments="asDisplayed" r:id="rId1"/>
  <headerFooter>
    <oddHeader>&amp;CEN</oddHeader>
    <oddFooter>&amp;C&amp;P&amp;R_x000D_&amp;1#&amp;"Calibri"&amp;10&amp;K000000 Classification: GENERAL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D8B76-716D-4876-93DD-C5B8D91126E5}">
  <sheetPr>
    <pageSetUpPr fitToPage="1"/>
  </sheetPr>
  <dimension ref="A1:G29"/>
  <sheetViews>
    <sheetView showGridLines="0" zoomScaleNormal="100" zoomScalePageLayoutView="90" workbookViewId="0">
      <selection sqref="A1:XFD1048576"/>
    </sheetView>
  </sheetViews>
  <sheetFormatPr defaultColWidth="9.33203125" defaultRowHeight="14.4" x14ac:dyDescent="0.3"/>
  <cols>
    <col min="1" max="1" width="5" style="6" customWidth="1"/>
    <col min="2" max="2" width="43" style="6" customWidth="1"/>
    <col min="3" max="3" width="75.33203125" style="6" customWidth="1"/>
    <col min="4" max="4" width="24.44140625" style="6" customWidth="1"/>
    <col min="5" max="5" width="23.33203125" style="6" customWidth="1"/>
    <col min="6" max="6" width="21" style="6" customWidth="1"/>
    <col min="7" max="7" width="25" style="6" customWidth="1"/>
    <col min="8" max="8" width="25.33203125" style="6" customWidth="1"/>
    <col min="9" max="9" width="23.33203125" style="6" customWidth="1"/>
    <col min="10" max="10" width="29.6640625" style="6" customWidth="1"/>
    <col min="11" max="11" width="22" style="6" customWidth="1"/>
    <col min="12" max="12" width="16.44140625" style="6" customWidth="1"/>
    <col min="13" max="13" width="14.6640625" style="6" customWidth="1"/>
    <col min="14" max="14" width="14.5546875" style="6" customWidth="1"/>
    <col min="15" max="15" width="31.5546875" style="6" customWidth="1"/>
    <col min="16" max="16384" width="9.33203125" style="6"/>
  </cols>
  <sheetData>
    <row r="1" spans="1:7" x14ac:dyDescent="0.3">
      <c r="B1" s="226" t="s">
        <v>877</v>
      </c>
    </row>
    <row r="4" spans="1:7" x14ac:dyDescent="0.3">
      <c r="B4" s="226"/>
      <c r="D4" s="245" t="s">
        <v>6</v>
      </c>
      <c r="E4" s="245" t="s">
        <v>7</v>
      </c>
      <c r="F4" s="245" t="s">
        <v>8</v>
      </c>
      <c r="G4" s="245" t="s">
        <v>51</v>
      </c>
    </row>
    <row r="5" spans="1:7" ht="28.8" x14ac:dyDescent="0.3">
      <c r="B5" s="804"/>
      <c r="C5" s="805"/>
      <c r="D5" s="8" t="s">
        <v>936</v>
      </c>
      <c r="E5" s="8" t="s">
        <v>935</v>
      </c>
      <c r="F5" s="8" t="s">
        <v>934</v>
      </c>
      <c r="G5" s="8" t="s">
        <v>933</v>
      </c>
    </row>
    <row r="6" spans="1:7" x14ac:dyDescent="0.3">
      <c r="A6" s="245"/>
      <c r="B6" s="806" t="s">
        <v>950</v>
      </c>
      <c r="C6" s="807"/>
      <c r="D6" s="807"/>
      <c r="E6" s="807"/>
      <c r="F6" s="807"/>
      <c r="G6" s="808"/>
    </row>
    <row r="7" spans="1:7" x14ac:dyDescent="0.3">
      <c r="A7" s="245">
        <v>1</v>
      </c>
      <c r="B7" s="809" t="s">
        <v>949</v>
      </c>
      <c r="C7" s="810"/>
      <c r="D7" s="165"/>
      <c r="E7" s="165"/>
      <c r="F7" s="165"/>
      <c r="G7" s="165"/>
    </row>
    <row r="8" spans="1:7" x14ac:dyDescent="0.3">
      <c r="A8" s="245">
        <v>2</v>
      </c>
      <c r="B8" s="809" t="s">
        <v>948</v>
      </c>
      <c r="C8" s="810"/>
      <c r="D8" s="165"/>
      <c r="E8" s="165"/>
      <c r="F8" s="165"/>
      <c r="G8" s="165"/>
    </row>
    <row r="9" spans="1:7" x14ac:dyDescent="0.3">
      <c r="A9" s="245">
        <v>3</v>
      </c>
      <c r="B9" s="802" t="s">
        <v>947</v>
      </c>
      <c r="C9" s="803"/>
      <c r="D9" s="367"/>
      <c r="E9" s="367"/>
      <c r="F9" s="367"/>
      <c r="G9" s="368"/>
    </row>
    <row r="10" spans="1:7" x14ac:dyDescent="0.3">
      <c r="A10" s="245"/>
      <c r="B10" s="806" t="s">
        <v>946</v>
      </c>
      <c r="C10" s="807"/>
      <c r="D10" s="807"/>
      <c r="E10" s="807"/>
      <c r="F10" s="807"/>
      <c r="G10" s="808"/>
    </row>
    <row r="11" spans="1:7" x14ac:dyDescent="0.3">
      <c r="A11" s="245">
        <v>4</v>
      </c>
      <c r="B11" s="809" t="s">
        <v>945</v>
      </c>
      <c r="C11" s="810"/>
      <c r="D11" s="165"/>
      <c r="E11" s="165"/>
      <c r="F11" s="165"/>
      <c r="G11" s="165"/>
    </row>
    <row r="12" spans="1:7" x14ac:dyDescent="0.3">
      <c r="A12" s="245">
        <v>5</v>
      </c>
      <c r="B12" s="809" t="s">
        <v>944</v>
      </c>
      <c r="C12" s="810"/>
      <c r="D12" s="165"/>
      <c r="E12" s="165"/>
      <c r="F12" s="165"/>
      <c r="G12" s="165"/>
    </row>
    <row r="13" spans="1:7" x14ac:dyDescent="0.3">
      <c r="A13" s="245"/>
      <c r="B13" s="806" t="s">
        <v>943</v>
      </c>
      <c r="C13" s="807"/>
      <c r="D13" s="807"/>
      <c r="E13" s="807"/>
      <c r="F13" s="807"/>
      <c r="G13" s="808"/>
    </row>
    <row r="14" spans="1:7" x14ac:dyDescent="0.3">
      <c r="A14" s="245">
        <v>6</v>
      </c>
      <c r="B14" s="809" t="s">
        <v>942</v>
      </c>
      <c r="C14" s="810"/>
      <c r="D14" s="165"/>
      <c r="E14" s="165"/>
      <c r="F14" s="165"/>
      <c r="G14" s="165"/>
    </row>
    <row r="15" spans="1:7" x14ac:dyDescent="0.3">
      <c r="A15" s="245">
        <v>7</v>
      </c>
      <c r="B15" s="809" t="s">
        <v>941</v>
      </c>
      <c r="C15" s="810"/>
      <c r="D15" s="165"/>
      <c r="E15" s="165"/>
      <c r="F15" s="165"/>
      <c r="G15" s="165"/>
    </row>
    <row r="16" spans="1:7" x14ac:dyDescent="0.3">
      <c r="A16" s="245">
        <v>8</v>
      </c>
      <c r="B16" s="802" t="s">
        <v>940</v>
      </c>
      <c r="C16" s="803"/>
      <c r="D16" s="165"/>
      <c r="E16" s="165"/>
      <c r="F16" s="165"/>
      <c r="G16" s="165"/>
    </row>
    <row r="17" spans="1:7" ht="15" customHeight="1" x14ac:dyDescent="0.3">
      <c r="A17" s="245">
        <v>9</v>
      </c>
      <c r="B17" s="802" t="s">
        <v>939</v>
      </c>
      <c r="C17" s="803"/>
      <c r="D17" s="165"/>
      <c r="E17" s="165"/>
      <c r="F17" s="165"/>
      <c r="G17" s="165"/>
    </row>
    <row r="18" spans="1:7" ht="15" customHeight="1" x14ac:dyDescent="0.3">
      <c r="A18" s="245">
        <v>10</v>
      </c>
      <c r="B18" s="802" t="s">
        <v>938</v>
      </c>
      <c r="C18" s="803"/>
      <c r="D18" s="165"/>
      <c r="E18" s="165"/>
      <c r="F18" s="165"/>
      <c r="G18" s="165"/>
    </row>
    <row r="19" spans="1:7" x14ac:dyDescent="0.3">
      <c r="A19" s="245">
        <v>11</v>
      </c>
      <c r="B19" s="802" t="s">
        <v>937</v>
      </c>
      <c r="C19" s="803"/>
      <c r="D19" s="165"/>
      <c r="E19" s="165"/>
      <c r="F19" s="165"/>
      <c r="G19" s="165"/>
    </row>
    <row r="25" spans="1:7" x14ac:dyDescent="0.3">
      <c r="B25" s="783"/>
      <c r="C25" s="783"/>
      <c r="D25" s="783"/>
      <c r="E25" s="783"/>
      <c r="F25" s="783"/>
      <c r="G25" s="783"/>
    </row>
    <row r="29" spans="1:7" ht="29.25" customHeight="1" x14ac:dyDescent="0.3"/>
  </sheetData>
  <mergeCells count="16">
    <mergeCell ref="B18:C18"/>
    <mergeCell ref="B25:G25"/>
    <mergeCell ref="B5:C5"/>
    <mergeCell ref="B6:G6"/>
    <mergeCell ref="B7:C7"/>
    <mergeCell ref="B8:C8"/>
    <mergeCell ref="B10:G10"/>
    <mergeCell ref="B16:C16"/>
    <mergeCell ref="B17:C17"/>
    <mergeCell ref="B19:C19"/>
    <mergeCell ref="B11:C11"/>
    <mergeCell ref="B12:C12"/>
    <mergeCell ref="B13:G13"/>
    <mergeCell ref="B14:C14"/>
    <mergeCell ref="B15:C15"/>
    <mergeCell ref="B9:C9"/>
  </mergeCells>
  <pageMargins left="0.70866141732283472" right="0.70866141732283472" top="0.74803149606299213" bottom="0.74803149606299213" header="0.31496062992125984" footer="0.31496062992125984"/>
  <pageSetup paperSize="9" scale="60" orientation="landscape" cellComments="asDisplayed" r:id="rId1"/>
  <headerFooter>
    <oddHeader>&amp;CEN</oddHeader>
    <oddFooter>&amp;C&amp;P&amp;R_x000D_&amp;1#&amp;"Calibri"&amp;10&amp;K000000 Classification: GENERAL</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DC5C-8E31-4E71-8615-C66EC13720AB}">
  <sheetPr>
    <pageSetUpPr fitToPage="1"/>
  </sheetPr>
  <dimension ref="A1:X30"/>
  <sheetViews>
    <sheetView showGridLines="0" zoomScaleNormal="100" zoomScalePageLayoutView="90" workbookViewId="0">
      <selection activeCell="D5" sqref="D5"/>
    </sheetView>
  </sheetViews>
  <sheetFormatPr defaultColWidth="9.33203125" defaultRowHeight="14.4" x14ac:dyDescent="0.3"/>
  <cols>
    <col min="1" max="1" width="9.33203125" style="6"/>
    <col min="2" max="2" width="28.6640625" style="6" customWidth="1"/>
    <col min="3" max="7" width="20" style="6" customWidth="1"/>
    <col min="8" max="8" width="20" style="369" customWidth="1"/>
    <col min="9" max="9" width="20" style="6" customWidth="1"/>
    <col min="10" max="10" width="22.33203125" style="6" customWidth="1"/>
    <col min="11" max="11" width="9.33203125" style="6"/>
    <col min="12" max="12" width="255.6640625" style="6" bestFit="1" customWidth="1"/>
    <col min="13" max="16384" width="9.33203125" style="6"/>
  </cols>
  <sheetData>
    <row r="1" spans="1:24" x14ac:dyDescent="0.3">
      <c r="B1" s="226" t="s">
        <v>878</v>
      </c>
    </row>
    <row r="2" spans="1:24" ht="14.25" customHeight="1" x14ac:dyDescent="0.3">
      <c r="B2" s="370"/>
      <c r="C2" s="370"/>
      <c r="D2" s="370"/>
      <c r="E2" s="370"/>
      <c r="F2" s="370"/>
      <c r="G2" s="370"/>
      <c r="H2" s="371"/>
      <c r="I2" s="370"/>
    </row>
    <row r="3" spans="1:24" x14ac:dyDescent="0.3">
      <c r="D3" s="370"/>
      <c r="E3" s="370"/>
      <c r="F3" s="370"/>
      <c r="G3" s="370"/>
      <c r="H3" s="371"/>
    </row>
    <row r="4" spans="1:24" x14ac:dyDescent="0.3">
      <c r="C4" s="245" t="s">
        <v>6</v>
      </c>
      <c r="D4" s="245" t="s">
        <v>7</v>
      </c>
      <c r="E4" s="245" t="s">
        <v>8</v>
      </c>
      <c r="F4" s="245" t="s">
        <v>51</v>
      </c>
      <c r="G4" s="245" t="s">
        <v>52</v>
      </c>
      <c r="H4" s="245" t="s">
        <v>243</v>
      </c>
      <c r="I4" s="245" t="s">
        <v>968</v>
      </c>
      <c r="J4" s="245" t="s">
        <v>967</v>
      </c>
    </row>
    <row r="5" spans="1:24" ht="158.4" x14ac:dyDescent="0.3">
      <c r="B5" s="266" t="s">
        <v>966</v>
      </c>
      <c r="C5" s="372" t="s">
        <v>965</v>
      </c>
      <c r="D5" s="372" t="s">
        <v>964</v>
      </c>
      <c r="E5" s="372" t="s">
        <v>963</v>
      </c>
      <c r="F5" s="372" t="s">
        <v>962</v>
      </c>
      <c r="G5" s="372" t="s">
        <v>961</v>
      </c>
      <c r="H5" s="372" t="s">
        <v>960</v>
      </c>
      <c r="I5" s="372" t="s">
        <v>959</v>
      </c>
      <c r="J5" s="372" t="s">
        <v>958</v>
      </c>
      <c r="L5" s="373"/>
      <c r="M5" s="18"/>
      <c r="N5" s="18"/>
      <c r="O5" s="18"/>
      <c r="P5" s="18"/>
      <c r="Q5" s="18"/>
      <c r="R5" s="18"/>
      <c r="S5" s="18"/>
      <c r="T5" s="18"/>
      <c r="U5" s="18"/>
      <c r="V5" s="18"/>
      <c r="W5" s="18"/>
      <c r="X5" s="18"/>
    </row>
    <row r="6" spans="1:24" x14ac:dyDescent="0.3">
      <c r="A6" s="245">
        <v>1</v>
      </c>
      <c r="B6" s="139" t="s">
        <v>936</v>
      </c>
      <c r="C6" s="165"/>
      <c r="D6" s="165"/>
      <c r="E6" s="165"/>
      <c r="F6" s="165"/>
      <c r="G6" s="165"/>
      <c r="H6" s="374"/>
      <c r="I6" s="165"/>
      <c r="J6" s="165"/>
    </row>
    <row r="7" spans="1:24" x14ac:dyDescent="0.3">
      <c r="A7" s="245">
        <v>2</v>
      </c>
      <c r="B7" s="365" t="s">
        <v>956</v>
      </c>
      <c r="C7" s="165"/>
      <c r="D7" s="165"/>
      <c r="E7" s="165"/>
      <c r="F7" s="165"/>
      <c r="G7" s="165"/>
      <c r="H7" s="374"/>
      <c r="I7" s="165"/>
      <c r="J7" s="165"/>
    </row>
    <row r="8" spans="1:24" ht="43.2" x14ac:dyDescent="0.3">
      <c r="A8" s="245">
        <v>3</v>
      </c>
      <c r="B8" s="365" t="s">
        <v>955</v>
      </c>
      <c r="C8" s="165"/>
      <c r="D8" s="165"/>
      <c r="E8" s="165"/>
      <c r="F8" s="165"/>
      <c r="G8" s="165"/>
      <c r="H8" s="374"/>
      <c r="I8" s="165"/>
      <c r="J8" s="165"/>
    </row>
    <row r="9" spans="1:24" ht="43.2" x14ac:dyDescent="0.3">
      <c r="A9" s="245">
        <v>4</v>
      </c>
      <c r="B9" s="365" t="s">
        <v>954</v>
      </c>
      <c r="C9" s="165"/>
      <c r="D9" s="165"/>
      <c r="E9" s="165"/>
      <c r="F9" s="165"/>
      <c r="G9" s="165"/>
      <c r="H9" s="374"/>
      <c r="I9" s="165"/>
      <c r="J9" s="165"/>
    </row>
    <row r="10" spans="1:24" x14ac:dyDescent="0.3">
      <c r="A10" s="245">
        <v>5</v>
      </c>
      <c r="B10" s="365" t="s">
        <v>953</v>
      </c>
      <c r="C10" s="165"/>
      <c r="D10" s="165"/>
      <c r="E10" s="165"/>
      <c r="F10" s="165"/>
      <c r="G10" s="165"/>
      <c r="H10" s="374"/>
      <c r="I10" s="165"/>
      <c r="J10" s="165"/>
    </row>
    <row r="11" spans="1:24" x14ac:dyDescent="0.3">
      <c r="A11" s="245">
        <v>6</v>
      </c>
      <c r="B11" s="365" t="s">
        <v>952</v>
      </c>
      <c r="C11" s="165"/>
      <c r="D11" s="165"/>
      <c r="E11" s="165"/>
      <c r="F11" s="165"/>
      <c r="G11" s="165"/>
      <c r="H11" s="374"/>
      <c r="I11" s="165"/>
      <c r="J11" s="165"/>
    </row>
    <row r="12" spans="1:24" x14ac:dyDescent="0.3">
      <c r="A12" s="64">
        <v>7</v>
      </c>
      <c r="B12" s="139" t="s">
        <v>957</v>
      </c>
      <c r="C12" s="165"/>
      <c r="D12" s="165"/>
      <c r="E12" s="165"/>
      <c r="F12" s="165"/>
      <c r="G12" s="165"/>
      <c r="H12" s="374"/>
      <c r="I12" s="165"/>
      <c r="J12" s="165"/>
    </row>
    <row r="13" spans="1:24" x14ac:dyDescent="0.3">
      <c r="A13" s="64">
        <v>8</v>
      </c>
      <c r="B13" s="365" t="s">
        <v>956</v>
      </c>
      <c r="C13" s="165"/>
      <c r="D13" s="165"/>
      <c r="E13" s="165"/>
      <c r="F13" s="165"/>
      <c r="G13" s="165"/>
      <c r="H13" s="374"/>
      <c r="I13" s="165"/>
      <c r="J13" s="165"/>
    </row>
    <row r="14" spans="1:24" ht="43.2" x14ac:dyDescent="0.3">
      <c r="A14" s="64">
        <v>9</v>
      </c>
      <c r="B14" s="365" t="s">
        <v>955</v>
      </c>
      <c r="C14" s="165"/>
      <c r="D14" s="165"/>
      <c r="E14" s="165"/>
      <c r="F14" s="165"/>
      <c r="G14" s="165"/>
      <c r="H14" s="374"/>
      <c r="I14" s="165"/>
      <c r="J14" s="165"/>
    </row>
    <row r="15" spans="1:24" ht="43.2" x14ac:dyDescent="0.3">
      <c r="A15" s="64">
        <v>10</v>
      </c>
      <c r="B15" s="365" t="s">
        <v>954</v>
      </c>
      <c r="C15" s="165"/>
      <c r="D15" s="165"/>
      <c r="E15" s="165"/>
      <c r="F15" s="165"/>
      <c r="G15" s="165"/>
      <c r="H15" s="374"/>
      <c r="I15" s="165"/>
      <c r="J15" s="165"/>
    </row>
    <row r="16" spans="1:24" x14ac:dyDescent="0.3">
      <c r="A16" s="64">
        <v>11</v>
      </c>
      <c r="B16" s="365" t="s">
        <v>953</v>
      </c>
      <c r="C16" s="165"/>
      <c r="D16" s="165"/>
      <c r="E16" s="165"/>
      <c r="F16" s="165"/>
      <c r="G16" s="165"/>
      <c r="H16" s="374"/>
      <c r="I16" s="165"/>
      <c r="J16" s="165"/>
    </row>
    <row r="17" spans="1:12" x14ac:dyDescent="0.3">
      <c r="A17" s="64">
        <v>12</v>
      </c>
      <c r="B17" s="365" t="s">
        <v>952</v>
      </c>
      <c r="C17" s="165"/>
      <c r="D17" s="165"/>
      <c r="E17" s="165"/>
      <c r="F17" s="165"/>
      <c r="G17" s="165"/>
      <c r="H17" s="374"/>
      <c r="I17" s="165"/>
      <c r="J17" s="165"/>
    </row>
    <row r="18" spans="1:12" x14ac:dyDescent="0.3">
      <c r="A18" s="64">
        <v>13</v>
      </c>
      <c r="B18" s="6" t="s">
        <v>934</v>
      </c>
      <c r="C18" s="165"/>
      <c r="D18" s="165"/>
      <c r="E18" s="165"/>
      <c r="F18" s="165"/>
      <c r="G18" s="165"/>
      <c r="H18" s="374"/>
      <c r="I18" s="165"/>
      <c r="J18" s="165"/>
    </row>
    <row r="19" spans="1:12" x14ac:dyDescent="0.3">
      <c r="A19" s="64">
        <v>14</v>
      </c>
      <c r="B19" s="365" t="s">
        <v>956</v>
      </c>
      <c r="C19" s="165"/>
      <c r="D19" s="165"/>
      <c r="E19" s="165"/>
      <c r="F19" s="165"/>
      <c r="G19" s="165"/>
      <c r="H19" s="374"/>
      <c r="I19" s="165"/>
      <c r="J19" s="165"/>
    </row>
    <row r="20" spans="1:12" ht="43.2" x14ac:dyDescent="0.3">
      <c r="A20" s="64">
        <v>15</v>
      </c>
      <c r="B20" s="365" t="s">
        <v>955</v>
      </c>
      <c r="C20" s="165"/>
      <c r="D20" s="165"/>
      <c r="E20" s="165"/>
      <c r="F20" s="165"/>
      <c r="G20" s="165"/>
      <c r="H20" s="374"/>
      <c r="I20" s="165"/>
      <c r="J20" s="165"/>
    </row>
    <row r="21" spans="1:12" ht="43.2" x14ac:dyDescent="0.3">
      <c r="A21" s="64">
        <v>16</v>
      </c>
      <c r="B21" s="365" t="s">
        <v>954</v>
      </c>
      <c r="C21" s="165"/>
      <c r="D21" s="165"/>
      <c r="E21" s="165"/>
      <c r="F21" s="165"/>
      <c r="G21" s="165"/>
      <c r="H21" s="374"/>
      <c r="I21" s="165"/>
      <c r="J21" s="165"/>
    </row>
    <row r="22" spans="1:12" x14ac:dyDescent="0.3">
      <c r="A22" s="64">
        <v>17</v>
      </c>
      <c r="B22" s="365" t="s">
        <v>953</v>
      </c>
      <c r="C22" s="165"/>
      <c r="D22" s="165"/>
      <c r="E22" s="165"/>
      <c r="F22" s="165"/>
      <c r="G22" s="165"/>
      <c r="H22" s="374"/>
      <c r="I22" s="165"/>
      <c r="J22" s="165"/>
    </row>
    <row r="23" spans="1:12" x14ac:dyDescent="0.3">
      <c r="A23" s="64">
        <v>18</v>
      </c>
      <c r="B23" s="365" t="s">
        <v>952</v>
      </c>
      <c r="C23" s="165"/>
      <c r="D23" s="165"/>
      <c r="E23" s="165"/>
      <c r="F23" s="165"/>
      <c r="G23" s="165"/>
      <c r="H23" s="374"/>
      <c r="I23" s="165"/>
      <c r="J23" s="165"/>
    </row>
    <row r="24" spans="1:12" x14ac:dyDescent="0.3">
      <c r="A24" s="64">
        <v>19</v>
      </c>
      <c r="B24" s="267" t="s">
        <v>933</v>
      </c>
      <c r="C24" s="165"/>
      <c r="D24" s="165"/>
      <c r="E24" s="165"/>
      <c r="F24" s="165"/>
      <c r="G24" s="165"/>
      <c r="H24" s="374"/>
      <c r="I24" s="165"/>
      <c r="J24" s="165"/>
    </row>
    <row r="25" spans="1:12" x14ac:dyDescent="0.3">
      <c r="A25" s="64">
        <v>20</v>
      </c>
      <c r="B25" s="365" t="s">
        <v>956</v>
      </c>
      <c r="C25" s="165"/>
      <c r="D25" s="165"/>
      <c r="E25" s="165"/>
      <c r="F25" s="165"/>
      <c r="G25" s="165"/>
      <c r="H25" s="374"/>
      <c r="I25" s="165"/>
      <c r="J25" s="165"/>
      <c r="L25" s="18"/>
    </row>
    <row r="26" spans="1:12" ht="43.2" x14ac:dyDescent="0.3">
      <c r="A26" s="64">
        <v>21</v>
      </c>
      <c r="B26" s="365" t="s">
        <v>955</v>
      </c>
      <c r="C26" s="165"/>
      <c r="D26" s="165"/>
      <c r="E26" s="165"/>
      <c r="F26" s="165"/>
      <c r="G26" s="165"/>
      <c r="H26" s="374"/>
      <c r="I26" s="165"/>
      <c r="J26" s="165"/>
    </row>
    <row r="27" spans="1:12" ht="43.2" x14ac:dyDescent="0.3">
      <c r="A27" s="64">
        <v>22</v>
      </c>
      <c r="B27" s="365" t="s">
        <v>954</v>
      </c>
      <c r="C27" s="165"/>
      <c r="D27" s="165"/>
      <c r="E27" s="165"/>
      <c r="F27" s="165"/>
      <c r="G27" s="165"/>
      <c r="H27" s="374"/>
      <c r="I27" s="165"/>
      <c r="J27" s="165"/>
    </row>
    <row r="28" spans="1:12" x14ac:dyDescent="0.3">
      <c r="A28" s="64">
        <v>23</v>
      </c>
      <c r="B28" s="365" t="s">
        <v>953</v>
      </c>
      <c r="C28" s="165"/>
      <c r="D28" s="165"/>
      <c r="E28" s="165"/>
      <c r="F28" s="165"/>
      <c r="G28" s="165"/>
      <c r="H28" s="374"/>
      <c r="I28" s="165"/>
      <c r="J28" s="165"/>
    </row>
    <row r="29" spans="1:12" x14ac:dyDescent="0.3">
      <c r="A29" s="64">
        <v>24</v>
      </c>
      <c r="B29" s="365" t="s">
        <v>952</v>
      </c>
      <c r="C29" s="165"/>
      <c r="D29" s="165"/>
      <c r="E29" s="165"/>
      <c r="F29" s="165"/>
      <c r="G29" s="165"/>
      <c r="H29" s="374"/>
      <c r="I29" s="165"/>
      <c r="J29" s="165"/>
    </row>
    <row r="30" spans="1:12" x14ac:dyDescent="0.3">
      <c r="A30" s="64">
        <v>25</v>
      </c>
      <c r="B30" s="19" t="s">
        <v>951</v>
      </c>
      <c r="C30" s="165"/>
      <c r="D30" s="165"/>
      <c r="E30" s="165"/>
      <c r="F30" s="165"/>
      <c r="G30" s="165"/>
      <c r="H30" s="374"/>
      <c r="I30" s="165"/>
      <c r="J30" s="165"/>
    </row>
  </sheetData>
  <pageMargins left="0.70866141732283472" right="0.70866141732283472" top="0.74803149606299213" bottom="0.74803149606299213" header="0.31496062992125984" footer="0.31496062992125984"/>
  <pageSetup paperSize="9" scale="59" orientation="landscape" cellComments="asDisplayed" r:id="rId1"/>
  <headerFooter>
    <oddHeader>&amp;CEN</oddHeader>
    <oddFooter>&amp;C&amp;P&amp;R_x000D_&amp;1#&amp;"Calibri"&amp;10&amp;K000000 Classification: GENERAL</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19D84-E6BC-4EB0-8056-E18A23440A84}">
  <sheetPr>
    <pageSetUpPr fitToPage="1"/>
  </sheetPr>
  <dimension ref="A1:C19"/>
  <sheetViews>
    <sheetView showGridLines="0" zoomScaleNormal="100" workbookViewId="0">
      <selection activeCell="B18" sqref="B18"/>
    </sheetView>
  </sheetViews>
  <sheetFormatPr defaultColWidth="9.33203125" defaultRowHeight="14.4" x14ac:dyDescent="0.3"/>
  <cols>
    <col min="1" max="1" width="8.6640625" style="1" customWidth="1"/>
    <col min="2" max="2" width="42.33203125" style="1" customWidth="1"/>
    <col min="3" max="3" width="48.33203125" style="1" customWidth="1"/>
    <col min="4" max="6" width="9.33203125" style="1"/>
    <col min="7" max="7" width="42.33203125" style="1" customWidth="1"/>
    <col min="8" max="8" width="48.33203125" style="1" customWidth="1"/>
    <col min="9" max="16384" width="9.33203125" style="1"/>
  </cols>
  <sheetData>
    <row r="1" spans="1:3" ht="33.75" customHeight="1" x14ac:dyDescent="0.3">
      <c r="A1" s="178" t="s">
        <v>879</v>
      </c>
    </row>
    <row r="2" spans="1:3" ht="18" customHeight="1" x14ac:dyDescent="0.3">
      <c r="C2" s="64" t="s">
        <v>6</v>
      </c>
    </row>
    <row r="3" spans="1:3" ht="28.8" x14ac:dyDescent="0.3">
      <c r="B3" s="64" t="s">
        <v>982</v>
      </c>
      <c r="C3" s="375" t="s">
        <v>981</v>
      </c>
    </row>
    <row r="4" spans="1:3" x14ac:dyDescent="0.3">
      <c r="A4" s="64">
        <v>1</v>
      </c>
      <c r="B4" s="376" t="s">
        <v>980</v>
      </c>
      <c r="C4" s="48"/>
    </row>
    <row r="5" spans="1:3" x14ac:dyDescent="0.3">
      <c r="A5" s="64">
        <v>2</v>
      </c>
      <c r="B5" s="376" t="s">
        <v>979</v>
      </c>
      <c r="C5" s="48"/>
    </row>
    <row r="6" spans="1:3" x14ac:dyDescent="0.3">
      <c r="A6" s="64">
        <v>3</v>
      </c>
      <c r="B6" s="376" t="s">
        <v>978</v>
      </c>
      <c r="C6" s="48"/>
    </row>
    <row r="7" spans="1:3" x14ac:dyDescent="0.3">
      <c r="A7" s="64">
        <v>4</v>
      </c>
      <c r="B7" s="376" t="s">
        <v>977</v>
      </c>
      <c r="C7" s="48"/>
    </row>
    <row r="8" spans="1:3" x14ac:dyDescent="0.3">
      <c r="A8" s="64">
        <v>5</v>
      </c>
      <c r="B8" s="376" t="s">
        <v>976</v>
      </c>
      <c r="C8" s="48"/>
    </row>
    <row r="9" spans="1:3" x14ac:dyDescent="0.3">
      <c r="A9" s="64">
        <v>6</v>
      </c>
      <c r="B9" s="376" t="s">
        <v>975</v>
      </c>
      <c r="C9" s="48"/>
    </row>
    <row r="10" spans="1:3" x14ac:dyDescent="0.3">
      <c r="A10" s="64">
        <v>7</v>
      </c>
      <c r="B10" s="376" t="s">
        <v>974</v>
      </c>
      <c r="C10" s="48"/>
    </row>
    <row r="11" spans="1:3" x14ac:dyDescent="0.3">
      <c r="A11" s="64">
        <v>8</v>
      </c>
      <c r="B11" s="376" t="s">
        <v>973</v>
      </c>
      <c r="C11" s="48"/>
    </row>
    <row r="12" spans="1:3" x14ac:dyDescent="0.3">
      <c r="A12" s="64">
        <v>9</v>
      </c>
      <c r="B12" s="376" t="s">
        <v>972</v>
      </c>
      <c r="C12" s="48"/>
    </row>
    <row r="13" spans="1:3" x14ac:dyDescent="0.3">
      <c r="A13" s="64">
        <v>10</v>
      </c>
      <c r="B13" s="376" t="s">
        <v>971</v>
      </c>
      <c r="C13" s="48"/>
    </row>
    <row r="14" spans="1:3" x14ac:dyDescent="0.3">
      <c r="A14" s="64">
        <v>11</v>
      </c>
      <c r="B14" s="376" t="s">
        <v>970</v>
      </c>
      <c r="C14" s="48"/>
    </row>
    <row r="15" spans="1:3" ht="28.8" x14ac:dyDescent="0.3">
      <c r="A15" s="67" t="s">
        <v>605</v>
      </c>
      <c r="B15" s="267" t="s">
        <v>969</v>
      </c>
      <c r="C15" s="48"/>
    </row>
    <row r="19" spans="3:3" x14ac:dyDescent="0.3">
      <c r="C19" s="2"/>
    </row>
  </sheetData>
  <pageMargins left="0.70866141732283472" right="0.70866141732283472" top="0.74803149606299213" bottom="0.74803149606299213" header="0.31496062992125984" footer="0.31496062992125984"/>
  <pageSetup paperSize="9" scale="87" orientation="portrait" r:id="rId1"/>
  <headerFooter>
    <oddHeader xml:space="preserve">&amp;CEN </oddHeader>
    <oddFooter>&amp;C&amp;P&amp;R_x000D_&amp;1#&amp;"Calibri"&amp;10&amp;K000000 Classification: GENERAL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D7DB6-9618-4701-99C4-FD2A14F34E23}">
  <sheetPr>
    <pageSetUpPr fitToPage="1"/>
  </sheetPr>
  <dimension ref="A1:L12"/>
  <sheetViews>
    <sheetView showGridLines="0" zoomScaleNormal="100" workbookViewId="0">
      <selection activeCell="C16" sqref="C16"/>
    </sheetView>
  </sheetViews>
  <sheetFormatPr defaultColWidth="9.33203125" defaultRowHeight="14.4" x14ac:dyDescent="0.3"/>
  <cols>
    <col min="1" max="1" width="7.44140625" style="6" customWidth="1"/>
    <col min="2" max="2" width="55.5546875" style="6" customWidth="1"/>
    <col min="3" max="3" width="23" style="6" bestFit="1" customWidth="1"/>
    <col min="4" max="4" width="23.44140625" style="6" customWidth="1"/>
    <col min="5" max="5" width="14.6640625" style="6" customWidth="1"/>
    <col min="6" max="6" width="14.6640625" style="6" bestFit="1" customWidth="1"/>
    <col min="7" max="7" width="19.33203125" style="6" bestFit="1" customWidth="1"/>
    <col min="8" max="8" width="19.6640625" style="6" bestFit="1" customWidth="1"/>
    <col min="9" max="9" width="17.33203125" style="6" bestFit="1" customWidth="1"/>
    <col min="10" max="10" width="13.33203125" style="6" customWidth="1"/>
    <col min="11" max="11" width="9.33203125" style="6"/>
    <col min="12" max="12" width="14.33203125" style="6" customWidth="1"/>
    <col min="13" max="16384" width="9.33203125" style="6"/>
  </cols>
  <sheetData>
    <row r="1" spans="1:12" ht="18" x14ac:dyDescent="0.35">
      <c r="B1" s="7" t="s">
        <v>880</v>
      </c>
    </row>
    <row r="2" spans="1:12" x14ac:dyDescent="0.3">
      <c r="B2" s="377"/>
      <c r="C2" s="377"/>
      <c r="D2" s="377"/>
      <c r="E2" s="377"/>
      <c r="F2" s="378"/>
      <c r="G2" s="378"/>
      <c r="H2" s="378"/>
      <c r="I2" s="378"/>
      <c r="J2" s="378"/>
      <c r="K2" s="378"/>
      <c r="L2" s="378"/>
    </row>
    <row r="3" spans="1:12" x14ac:dyDescent="0.3">
      <c r="C3" s="269" t="s">
        <v>816</v>
      </c>
      <c r="D3" s="269" t="s">
        <v>7</v>
      </c>
      <c r="E3" s="269" t="s">
        <v>8</v>
      </c>
      <c r="F3" s="269" t="s">
        <v>51</v>
      </c>
      <c r="G3" s="269" t="s">
        <v>52</v>
      </c>
      <c r="H3" s="269" t="s">
        <v>243</v>
      </c>
      <c r="I3" s="269" t="s">
        <v>244</v>
      </c>
      <c r="J3" s="269" t="s">
        <v>295</v>
      </c>
      <c r="K3" s="269" t="s">
        <v>395</v>
      </c>
      <c r="L3" s="269" t="s">
        <v>394</v>
      </c>
    </row>
    <row r="4" spans="1:12" ht="15" customHeight="1" x14ac:dyDescent="0.3">
      <c r="B4" s="379"/>
      <c r="C4" s="811" t="s">
        <v>998</v>
      </c>
      <c r="D4" s="811"/>
      <c r="E4" s="811"/>
      <c r="F4" s="811" t="s">
        <v>997</v>
      </c>
      <c r="G4" s="811"/>
      <c r="H4" s="811"/>
      <c r="I4" s="811"/>
      <c r="J4" s="811"/>
      <c r="K4" s="811"/>
      <c r="L4" s="385"/>
    </row>
    <row r="5" spans="1:12" ht="57.6" x14ac:dyDescent="0.3">
      <c r="C5" s="380" t="s">
        <v>936</v>
      </c>
      <c r="D5" s="380" t="s">
        <v>957</v>
      </c>
      <c r="E5" s="380" t="s">
        <v>996</v>
      </c>
      <c r="F5" s="380" t="s">
        <v>995</v>
      </c>
      <c r="G5" s="380" t="s">
        <v>994</v>
      </c>
      <c r="H5" s="380" t="s">
        <v>993</v>
      </c>
      <c r="I5" s="380" t="s">
        <v>992</v>
      </c>
      <c r="J5" s="380" t="s">
        <v>991</v>
      </c>
      <c r="K5" s="380" t="s">
        <v>990</v>
      </c>
      <c r="L5" s="380" t="s">
        <v>648</v>
      </c>
    </row>
    <row r="6" spans="1:12" x14ac:dyDescent="0.3">
      <c r="A6" s="381">
        <v>1</v>
      </c>
      <c r="B6" s="382" t="s">
        <v>989</v>
      </c>
      <c r="C6" s="386"/>
      <c r="D6" s="386"/>
      <c r="E6" s="386"/>
      <c r="F6" s="386"/>
      <c r="G6" s="386"/>
      <c r="H6" s="386"/>
      <c r="I6" s="386"/>
      <c r="J6" s="386"/>
      <c r="K6" s="386"/>
      <c r="L6" s="387"/>
    </row>
    <row r="7" spans="1:12" x14ac:dyDescent="0.3">
      <c r="A7" s="381">
        <v>2</v>
      </c>
      <c r="B7" s="383" t="s">
        <v>988</v>
      </c>
      <c r="C7" s="388"/>
      <c r="D7" s="388"/>
      <c r="E7" s="388"/>
      <c r="F7" s="386"/>
      <c r="G7" s="386"/>
      <c r="H7" s="386"/>
      <c r="I7" s="386"/>
      <c r="J7" s="386"/>
      <c r="K7" s="386"/>
      <c r="L7" s="389"/>
    </row>
    <row r="8" spans="1:12" x14ac:dyDescent="0.3">
      <c r="A8" s="381">
        <v>3</v>
      </c>
      <c r="B8" s="384" t="s">
        <v>987</v>
      </c>
      <c r="C8" s="386"/>
      <c r="D8" s="386"/>
      <c r="E8" s="386"/>
      <c r="F8" s="390"/>
      <c r="G8" s="390"/>
      <c r="H8" s="390"/>
      <c r="I8" s="390"/>
      <c r="J8" s="390"/>
      <c r="K8" s="390"/>
      <c r="L8" s="389"/>
    </row>
    <row r="9" spans="1:12" x14ac:dyDescent="0.3">
      <c r="A9" s="381">
        <v>4</v>
      </c>
      <c r="B9" s="384" t="s">
        <v>986</v>
      </c>
      <c r="C9" s="386"/>
      <c r="D9" s="386"/>
      <c r="E9" s="386"/>
      <c r="F9" s="390"/>
      <c r="G9" s="390"/>
      <c r="H9" s="390"/>
      <c r="I9" s="390"/>
      <c r="J9" s="390"/>
      <c r="K9" s="390"/>
      <c r="L9" s="389"/>
    </row>
    <row r="10" spans="1:12" x14ac:dyDescent="0.3">
      <c r="A10" s="381">
        <v>5</v>
      </c>
      <c r="B10" s="382" t="s">
        <v>985</v>
      </c>
      <c r="C10" s="388"/>
      <c r="D10" s="388"/>
      <c r="E10" s="388"/>
      <c r="F10" s="388"/>
      <c r="G10" s="388"/>
      <c r="H10" s="388"/>
      <c r="I10" s="388"/>
      <c r="J10" s="388"/>
      <c r="K10" s="388"/>
      <c r="L10" s="389"/>
    </row>
    <row r="11" spans="1:12" x14ac:dyDescent="0.3">
      <c r="A11" s="381">
        <v>6</v>
      </c>
      <c r="B11" s="383" t="s">
        <v>984</v>
      </c>
      <c r="C11" s="388"/>
      <c r="D11" s="388"/>
      <c r="E11" s="388"/>
      <c r="F11" s="388"/>
      <c r="G11" s="388"/>
      <c r="H11" s="388"/>
      <c r="I11" s="388"/>
      <c r="J11" s="388"/>
      <c r="K11" s="388"/>
      <c r="L11" s="389"/>
    </row>
    <row r="12" spans="1:12" x14ac:dyDescent="0.3">
      <c r="A12" s="381">
        <v>7</v>
      </c>
      <c r="B12" s="384" t="s">
        <v>983</v>
      </c>
      <c r="C12" s="388"/>
      <c r="D12" s="388"/>
      <c r="E12" s="388"/>
      <c r="F12" s="388"/>
      <c r="G12" s="388"/>
      <c r="H12" s="388"/>
      <c r="I12" s="388"/>
      <c r="J12" s="388"/>
      <c r="K12" s="388"/>
      <c r="L12" s="389"/>
    </row>
  </sheetData>
  <mergeCells count="2">
    <mergeCell ref="C4:E4"/>
    <mergeCell ref="F4:K4"/>
  </mergeCells>
  <pageMargins left="0.70866141732283472" right="0.70866141732283472" top="0.74803149606299213" bottom="0.74803149606299213" header="0.31496062992125984" footer="0.31496062992125984"/>
  <pageSetup paperSize="9" scale="56" orientation="landscape" cellComments="asDisplayed" r:id="rId1"/>
  <headerFooter>
    <oddHeader>&amp;CEN</oddHeader>
    <oddFooter>&amp;C&amp;P&amp;R_x000D_&amp;1#&amp;"Calibri"&amp;10&amp;K000000 Classification: GENERAL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09ED-AC81-48E4-94C8-2AC66744AEE7}">
  <sheetPr>
    <pageSetUpPr fitToPage="1"/>
  </sheetPr>
  <dimension ref="A1:J15"/>
  <sheetViews>
    <sheetView showGridLines="0" zoomScaleNormal="100" workbookViewId="0">
      <selection activeCell="C18" sqref="C18"/>
    </sheetView>
  </sheetViews>
  <sheetFormatPr defaultRowHeight="14.4" x14ac:dyDescent="0.3"/>
  <cols>
    <col min="1" max="1" width="5.6640625" style="1" customWidth="1"/>
    <col min="2" max="2" width="47.33203125" style="1" customWidth="1"/>
    <col min="3" max="7" width="17.6640625" style="1" customWidth="1"/>
    <col min="8" max="8" width="19.44140625" style="1" customWidth="1"/>
    <col min="9" max="10" width="17.6640625" style="1" customWidth="1"/>
    <col min="11" max="16384" width="8.88671875" style="1"/>
  </cols>
  <sheetData>
    <row r="1" spans="1:10" ht="25.8" x14ac:dyDescent="0.3">
      <c r="A1" s="391"/>
      <c r="B1" s="392" t="s">
        <v>999</v>
      </c>
      <c r="C1" s="393"/>
      <c r="D1" s="60"/>
      <c r="E1" s="60"/>
      <c r="F1" s="60"/>
      <c r="G1" s="60"/>
      <c r="H1" s="60"/>
      <c r="I1" s="60"/>
      <c r="J1" s="60"/>
    </row>
    <row r="2" spans="1:10" ht="15.6" x14ac:dyDescent="0.3">
      <c r="A2" s="391"/>
      <c r="B2" s="394"/>
      <c r="C2" s="395"/>
      <c r="D2" s="395"/>
      <c r="E2" s="395"/>
      <c r="F2" s="395"/>
      <c r="G2" s="395"/>
      <c r="H2" s="395"/>
      <c r="I2" s="395"/>
      <c r="J2" s="391"/>
    </row>
    <row r="3" spans="1:10" ht="15.6" x14ac:dyDescent="0.3">
      <c r="A3" s="391"/>
      <c r="B3" s="394"/>
      <c r="C3" s="395"/>
      <c r="D3" s="395"/>
      <c r="E3" s="395"/>
      <c r="F3" s="395"/>
      <c r="G3" s="395"/>
      <c r="H3" s="395"/>
      <c r="I3" s="395"/>
      <c r="J3" s="391"/>
    </row>
    <row r="4" spans="1:10" x14ac:dyDescent="0.3">
      <c r="A4" s="391"/>
      <c r="B4" s="396"/>
      <c r="C4" s="812" t="s">
        <v>1016</v>
      </c>
      <c r="D4" s="813"/>
      <c r="E4" s="814" t="s">
        <v>1015</v>
      </c>
      <c r="F4" s="815"/>
      <c r="G4" s="812" t="s">
        <v>1014</v>
      </c>
      <c r="H4" s="813"/>
      <c r="I4" s="814" t="s">
        <v>1013</v>
      </c>
      <c r="J4" s="815"/>
    </row>
    <row r="5" spans="1:10" ht="57.6" x14ac:dyDescent="0.3">
      <c r="A5" s="391"/>
      <c r="B5" s="63"/>
      <c r="C5" s="397"/>
      <c r="D5" s="398" t="s">
        <v>1012</v>
      </c>
      <c r="E5" s="397"/>
      <c r="F5" s="398" t="s">
        <v>1012</v>
      </c>
      <c r="G5" s="397"/>
      <c r="H5" s="398" t="s">
        <v>1011</v>
      </c>
      <c r="I5" s="399"/>
      <c r="J5" s="398" t="s">
        <v>1011</v>
      </c>
    </row>
    <row r="6" spans="1:10" x14ac:dyDescent="0.3">
      <c r="A6" s="391"/>
      <c r="B6" s="60"/>
      <c r="C6" s="66" t="s">
        <v>390</v>
      </c>
      <c r="D6" s="66" t="s">
        <v>504</v>
      </c>
      <c r="E6" s="66" t="s">
        <v>503</v>
      </c>
      <c r="F6" s="66" t="s">
        <v>502</v>
      </c>
      <c r="G6" s="66" t="s">
        <v>501</v>
      </c>
      <c r="H6" s="66" t="s">
        <v>499</v>
      </c>
      <c r="I6" s="66" t="s">
        <v>498</v>
      </c>
      <c r="J6" s="66" t="s">
        <v>496</v>
      </c>
    </row>
    <row r="7" spans="1:10" x14ac:dyDescent="0.3">
      <c r="A7" s="400" t="s">
        <v>390</v>
      </c>
      <c r="B7" s="401" t="s">
        <v>1010</v>
      </c>
      <c r="C7" s="159"/>
      <c r="D7" s="159"/>
      <c r="E7" s="402"/>
      <c r="F7" s="402"/>
      <c r="G7" s="159"/>
      <c r="H7" s="159"/>
      <c r="I7" s="403"/>
      <c r="J7" s="402"/>
    </row>
    <row r="8" spans="1:10" x14ac:dyDescent="0.3">
      <c r="A8" s="66" t="s">
        <v>504</v>
      </c>
      <c r="B8" s="404" t="s">
        <v>1009</v>
      </c>
      <c r="C8" s="159"/>
      <c r="D8" s="159"/>
      <c r="E8" s="159"/>
      <c r="F8" s="159"/>
      <c r="G8" s="159"/>
      <c r="H8" s="159"/>
      <c r="I8" s="405"/>
      <c r="J8" s="159"/>
    </row>
    <row r="9" spans="1:10" x14ac:dyDescent="0.3">
      <c r="A9" s="66" t="s">
        <v>503</v>
      </c>
      <c r="B9" s="404" t="s">
        <v>497</v>
      </c>
      <c r="C9" s="159"/>
      <c r="D9" s="159"/>
      <c r="E9" s="159"/>
      <c r="F9" s="159"/>
      <c r="G9" s="159"/>
      <c r="H9" s="159"/>
      <c r="I9" s="159"/>
      <c r="J9" s="159"/>
    </row>
    <row r="10" spans="1:10" x14ac:dyDescent="0.3">
      <c r="A10" s="66" t="s">
        <v>502</v>
      </c>
      <c r="B10" s="406" t="s">
        <v>1008</v>
      </c>
      <c r="C10" s="159"/>
      <c r="D10" s="159"/>
      <c r="E10" s="159"/>
      <c r="F10" s="159"/>
      <c r="G10" s="159"/>
      <c r="H10" s="159"/>
      <c r="I10" s="159"/>
      <c r="J10" s="159"/>
    </row>
    <row r="11" spans="1:10" x14ac:dyDescent="0.3">
      <c r="A11" s="66" t="s">
        <v>501</v>
      </c>
      <c r="B11" s="406" t="s">
        <v>1007</v>
      </c>
      <c r="C11" s="159"/>
      <c r="D11" s="159"/>
      <c r="E11" s="159"/>
      <c r="F11" s="159"/>
      <c r="G11" s="159"/>
      <c r="H11" s="159"/>
      <c r="I11" s="159"/>
      <c r="J11" s="159"/>
    </row>
    <row r="12" spans="1:10" x14ac:dyDescent="0.3">
      <c r="A12" s="66" t="s">
        <v>500</v>
      </c>
      <c r="B12" s="406" t="s">
        <v>1006</v>
      </c>
      <c r="C12" s="159"/>
      <c r="D12" s="159"/>
      <c r="E12" s="159"/>
      <c r="F12" s="159"/>
      <c r="G12" s="159"/>
      <c r="H12" s="159"/>
      <c r="I12" s="159"/>
      <c r="J12" s="159"/>
    </row>
    <row r="13" spans="1:10" x14ac:dyDescent="0.3">
      <c r="A13" s="66" t="s">
        <v>499</v>
      </c>
      <c r="B13" s="406" t="s">
        <v>1005</v>
      </c>
      <c r="C13" s="159"/>
      <c r="D13" s="159"/>
      <c r="E13" s="159"/>
      <c r="F13" s="159"/>
      <c r="G13" s="159"/>
      <c r="H13" s="159"/>
      <c r="I13" s="159"/>
      <c r="J13" s="159"/>
    </row>
    <row r="14" spans="1:10" x14ac:dyDescent="0.3">
      <c r="A14" s="66" t="s">
        <v>498</v>
      </c>
      <c r="B14" s="406" t="s">
        <v>1004</v>
      </c>
      <c r="C14" s="159"/>
      <c r="D14" s="159"/>
      <c r="E14" s="159"/>
      <c r="F14" s="159"/>
      <c r="G14" s="159"/>
      <c r="H14" s="159"/>
      <c r="I14" s="159"/>
      <c r="J14" s="159"/>
    </row>
    <row r="15" spans="1:10" x14ac:dyDescent="0.3">
      <c r="A15" s="66" t="s">
        <v>494</v>
      </c>
      <c r="B15" s="404" t="s">
        <v>1003</v>
      </c>
      <c r="C15" s="159"/>
      <c r="D15" s="159"/>
      <c r="E15" s="407"/>
      <c r="F15" s="407"/>
      <c r="G15" s="159"/>
      <c r="H15" s="159"/>
      <c r="I15" s="408"/>
      <c r="J15" s="407"/>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6" orientation="landscape" r:id="rId1"/>
  <headerFooter>
    <oddHeader>&amp;CEN</oddHeader>
    <oddFooter>&amp;C&amp;P&amp;R_x000D_&amp;1#&amp;"Calibri"&amp;10&amp;K000000 Classification: GENERAL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A51B0-9913-4DF2-81A8-3DD70B9B039B}">
  <sheetPr>
    <pageSetUpPr fitToPage="1"/>
  </sheetPr>
  <dimension ref="A1:AI22"/>
  <sheetViews>
    <sheetView showGridLines="0" zoomScaleNormal="100" workbookViewId="0">
      <selection activeCell="C15" sqref="C15"/>
    </sheetView>
  </sheetViews>
  <sheetFormatPr defaultColWidth="8.6640625" defaultRowHeight="13.2" x14ac:dyDescent="0.3"/>
  <cols>
    <col min="1" max="1" width="5.6640625" style="391" customWidth="1"/>
    <col min="2" max="2" width="72" style="391" customWidth="1"/>
    <col min="3" max="7" width="17.6640625" style="391" customWidth="1"/>
    <col min="8" max="8" width="19.44140625" style="391" customWidth="1"/>
    <col min="9" max="10" width="17.6640625" style="391" customWidth="1"/>
    <col min="11" max="11" width="13.6640625" style="391" customWidth="1"/>
    <col min="12" max="16384" width="8.6640625" style="391"/>
  </cols>
  <sheetData>
    <row r="1" spans="1:35" ht="18" x14ac:dyDescent="0.3">
      <c r="A1" s="409"/>
      <c r="B1" s="392" t="s">
        <v>1000</v>
      </c>
      <c r="C1" s="410"/>
      <c r="D1" s="410"/>
      <c r="E1" s="410"/>
      <c r="F1" s="410"/>
    </row>
    <row r="2" spans="1:35" ht="18" x14ac:dyDescent="0.3">
      <c r="A2" s="409"/>
      <c r="B2" s="411"/>
      <c r="C2" s="410"/>
      <c r="D2" s="410"/>
      <c r="E2" s="410"/>
      <c r="F2" s="410"/>
    </row>
    <row r="3" spans="1:35" s="394" customFormat="1" ht="15.6" x14ac:dyDescent="0.3">
      <c r="C3" s="395"/>
      <c r="D3" s="395"/>
      <c r="E3" s="395"/>
      <c r="F3" s="395"/>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row>
    <row r="4" spans="1:35" ht="14.4" x14ac:dyDescent="0.3">
      <c r="A4" s="409"/>
      <c r="B4" s="412"/>
      <c r="C4" s="812" t="s">
        <v>1028</v>
      </c>
      <c r="D4" s="813"/>
      <c r="E4" s="818" t="s">
        <v>1027</v>
      </c>
      <c r="F4" s="819"/>
    </row>
    <row r="5" spans="1:35" ht="14.4" x14ac:dyDescent="0.3">
      <c r="A5" s="409"/>
      <c r="B5" s="412"/>
      <c r="C5" s="816"/>
      <c r="D5" s="817"/>
      <c r="E5" s="812" t="s">
        <v>1026</v>
      </c>
      <c r="F5" s="813"/>
    </row>
    <row r="6" spans="1:35" ht="57.6" x14ac:dyDescent="0.3">
      <c r="A6" s="63"/>
      <c r="B6" s="413"/>
      <c r="C6" s="414"/>
      <c r="D6" s="398" t="s">
        <v>1012</v>
      </c>
      <c r="E6" s="415"/>
      <c r="F6" s="398" t="s">
        <v>1011</v>
      </c>
    </row>
    <row r="7" spans="1:35" ht="14.4" x14ac:dyDescent="0.3">
      <c r="A7" s="63"/>
      <c r="B7" s="413"/>
      <c r="C7" s="66" t="s">
        <v>390</v>
      </c>
      <c r="D7" s="66" t="s">
        <v>504</v>
      </c>
      <c r="E7" s="66" t="s">
        <v>503</v>
      </c>
      <c r="F7" s="66" t="s">
        <v>501</v>
      </c>
    </row>
    <row r="8" spans="1:35" ht="14.4" x14ac:dyDescent="0.3">
      <c r="A8" s="400" t="s">
        <v>493</v>
      </c>
      <c r="B8" s="416" t="s">
        <v>1025</v>
      </c>
      <c r="C8" s="159"/>
      <c r="D8" s="159"/>
      <c r="E8" s="159"/>
      <c r="F8" s="159"/>
    </row>
    <row r="9" spans="1:35" ht="14.4" x14ac:dyDescent="0.3">
      <c r="A9" s="66" t="s">
        <v>492</v>
      </c>
      <c r="B9" s="417" t="s">
        <v>1024</v>
      </c>
      <c r="C9" s="159"/>
      <c r="D9" s="159"/>
      <c r="E9" s="159"/>
      <c r="F9" s="159"/>
    </row>
    <row r="10" spans="1:35" ht="14.4" x14ac:dyDescent="0.3">
      <c r="A10" s="66" t="s">
        <v>491</v>
      </c>
      <c r="B10" s="417" t="s">
        <v>1009</v>
      </c>
      <c r="C10" s="159"/>
      <c r="D10" s="159"/>
      <c r="E10" s="159"/>
      <c r="F10" s="159"/>
    </row>
    <row r="11" spans="1:35" ht="14.4" x14ac:dyDescent="0.3">
      <c r="A11" s="66" t="s">
        <v>489</v>
      </c>
      <c r="B11" s="417" t="s">
        <v>497</v>
      </c>
      <c r="C11" s="159"/>
      <c r="D11" s="159"/>
      <c r="E11" s="159"/>
      <c r="F11" s="159"/>
    </row>
    <row r="12" spans="1:35" ht="14.4" x14ac:dyDescent="0.3">
      <c r="A12" s="66" t="s">
        <v>487</v>
      </c>
      <c r="B12" s="418" t="s">
        <v>1008</v>
      </c>
      <c r="C12" s="159"/>
      <c r="D12" s="159"/>
      <c r="E12" s="159"/>
      <c r="F12" s="159"/>
    </row>
    <row r="13" spans="1:35" ht="14.4" x14ac:dyDescent="0.3">
      <c r="A13" s="66" t="s">
        <v>485</v>
      </c>
      <c r="B13" s="418" t="s">
        <v>1007</v>
      </c>
      <c r="C13" s="159"/>
      <c r="D13" s="159"/>
      <c r="E13" s="159"/>
      <c r="F13" s="159"/>
    </row>
    <row r="14" spans="1:35" ht="14.4" x14ac:dyDescent="0.3">
      <c r="A14" s="66" t="s">
        <v>483</v>
      </c>
      <c r="B14" s="418" t="s">
        <v>1006</v>
      </c>
      <c r="C14" s="159"/>
      <c r="D14" s="159"/>
      <c r="E14" s="159"/>
      <c r="F14" s="159"/>
    </row>
    <row r="15" spans="1:35" ht="14.4" x14ac:dyDescent="0.3">
      <c r="A15" s="66" t="s">
        <v>481</v>
      </c>
      <c r="B15" s="418" t="s">
        <v>1005</v>
      </c>
      <c r="C15" s="159"/>
      <c r="D15" s="159"/>
      <c r="E15" s="159"/>
      <c r="F15" s="159"/>
    </row>
    <row r="16" spans="1:35" ht="14.4" x14ac:dyDescent="0.3">
      <c r="A16" s="66" t="s">
        <v>479</v>
      </c>
      <c r="B16" s="418" t="s">
        <v>1004</v>
      </c>
      <c r="C16" s="159"/>
      <c r="D16" s="159"/>
      <c r="E16" s="159"/>
      <c r="F16" s="159"/>
    </row>
    <row r="17" spans="1:6" ht="14.4" x14ac:dyDescent="0.3">
      <c r="A17" s="66" t="s">
        <v>477</v>
      </c>
      <c r="B17" s="417" t="s">
        <v>1023</v>
      </c>
      <c r="C17" s="159"/>
      <c r="D17" s="159"/>
      <c r="E17" s="159"/>
      <c r="F17" s="159"/>
    </row>
    <row r="18" spans="1:6" ht="14.4" x14ac:dyDescent="0.3">
      <c r="A18" s="66" t="s">
        <v>1022</v>
      </c>
      <c r="B18" s="417" t="s">
        <v>1021</v>
      </c>
      <c r="C18" s="159"/>
      <c r="D18" s="159"/>
      <c r="E18" s="159"/>
      <c r="F18" s="159"/>
    </row>
    <row r="19" spans="1:6" ht="28.8" x14ac:dyDescent="0.3">
      <c r="A19" s="400" t="s">
        <v>1020</v>
      </c>
      <c r="B19" s="416" t="s">
        <v>1019</v>
      </c>
      <c r="C19" s="159"/>
      <c r="D19" s="159"/>
      <c r="E19" s="159"/>
      <c r="F19" s="159"/>
    </row>
    <row r="20" spans="1:6" ht="14.4" x14ac:dyDescent="0.3">
      <c r="A20" s="400">
        <v>241</v>
      </c>
      <c r="B20" s="416" t="s">
        <v>1018</v>
      </c>
      <c r="C20" s="402"/>
      <c r="D20" s="402"/>
      <c r="E20" s="159"/>
      <c r="F20" s="159"/>
    </row>
    <row r="21" spans="1:6" ht="14.4" x14ac:dyDescent="0.3">
      <c r="A21" s="400">
        <v>250</v>
      </c>
      <c r="B21" s="419" t="s">
        <v>1017</v>
      </c>
      <c r="C21" s="159"/>
      <c r="D21" s="159"/>
      <c r="E21" s="402"/>
      <c r="F21" s="402"/>
    </row>
    <row r="22" spans="1:6" x14ac:dyDescent="0.3">
      <c r="B22" s="420"/>
    </row>
  </sheetData>
  <mergeCells count="3">
    <mergeCell ref="E5:F5"/>
    <mergeCell ref="C4:D5"/>
    <mergeCell ref="E4:F4"/>
  </mergeCells>
  <conditionalFormatting sqref="C18:E21">
    <cfRule type="cellIs" dxfId="2" priority="1" stopIfTrue="1" operator="lessThan">
      <formula>0</formula>
    </cfRule>
  </conditionalFormatting>
  <conditionalFormatting sqref="C1:I2 D4:E5 C4:C17 E6:E17 D7:D17 F7:F21 G8:G21">
    <cfRule type="cellIs" dxfId="1" priority="2" stopIfTrue="1" operator="lessThan">
      <formula>0</formula>
    </cfRule>
  </conditionalFormatting>
  <pageMargins left="0.70866141732283472" right="0.70866141732283472" top="0.74803149606299213" bottom="0.74803149606299213" header="0.31496062992125984" footer="0.31496062992125984"/>
  <pageSetup paperSize="9" scale="88" orientation="landscape" r:id="rId1"/>
  <headerFooter>
    <oddHeader>&amp;CEN</oddHeader>
    <oddFooter>&amp;C&amp;P&amp;R_x000D_&amp;1#&amp;"Calibri"&amp;10&amp;K000000 Classification: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pageSetUpPr fitToPage="1"/>
  </sheetPr>
  <dimension ref="A2:C8"/>
  <sheetViews>
    <sheetView showGridLines="0" zoomScaleNormal="100" workbookViewId="0">
      <selection activeCell="C13" sqref="C13"/>
    </sheetView>
  </sheetViews>
  <sheetFormatPr defaultColWidth="9.33203125" defaultRowHeight="14.4" x14ac:dyDescent="0.3"/>
  <cols>
    <col min="1" max="1" width="31.21875" style="1" customWidth="1"/>
    <col min="2" max="2" width="15" style="1" customWidth="1"/>
    <col min="3" max="3" width="92.5546875" style="1" customWidth="1"/>
    <col min="4" max="16384" width="9.33203125" style="1"/>
  </cols>
  <sheetData>
    <row r="2" spans="1:3" ht="18" x14ac:dyDescent="0.35">
      <c r="B2" s="59"/>
      <c r="C2" s="60"/>
    </row>
    <row r="3" spans="1:3" ht="40.799999999999997" customHeight="1" x14ac:dyDescent="0.3">
      <c r="A3" s="674" t="s">
        <v>2</v>
      </c>
      <c r="B3" s="674"/>
      <c r="C3" s="61" t="s">
        <v>127</v>
      </c>
    </row>
    <row r="4" spans="1:3" x14ac:dyDescent="0.3">
      <c r="B4" s="2"/>
      <c r="C4" s="60"/>
    </row>
    <row r="5" spans="1:3" x14ac:dyDescent="0.3">
      <c r="A5" s="2" t="s">
        <v>128</v>
      </c>
      <c r="B5" s="62"/>
      <c r="C5" s="63"/>
    </row>
    <row r="6" spans="1:3" x14ac:dyDescent="0.3">
      <c r="A6" s="64" t="s">
        <v>129</v>
      </c>
      <c r="B6" s="65" t="s">
        <v>130</v>
      </c>
      <c r="C6" s="66" t="s">
        <v>131</v>
      </c>
    </row>
    <row r="7" spans="1:3" x14ac:dyDescent="0.3">
      <c r="A7" s="67" t="s">
        <v>132</v>
      </c>
      <c r="B7" s="68" t="s">
        <v>133</v>
      </c>
      <c r="C7" s="69" t="s">
        <v>134</v>
      </c>
    </row>
    <row r="8" spans="1:3" ht="28.8" x14ac:dyDescent="0.3">
      <c r="A8" s="67" t="s">
        <v>135</v>
      </c>
      <c r="B8" s="68" t="s">
        <v>136</v>
      </c>
      <c r="C8" s="70" t="s">
        <v>137</v>
      </c>
    </row>
  </sheetData>
  <mergeCells count="1">
    <mergeCell ref="A3:B3"/>
  </mergeCells>
  <conditionalFormatting sqref="C7:C8">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Header>&amp;CEN</oddHeader>
    <oddFooter>&amp;C&amp;P&amp;R_x000D_&amp;1#&amp;"Calibri"&amp;10&amp;K000000 Classification: GENERAL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B39-5B7D-4A3A-9532-EDD87B4A87B3}">
  <sheetPr>
    <pageSetUpPr fitToPage="1"/>
  </sheetPr>
  <dimension ref="A1:G9"/>
  <sheetViews>
    <sheetView showGridLines="0" zoomScaleNormal="100" workbookViewId="0">
      <selection activeCell="D7" sqref="D7"/>
    </sheetView>
  </sheetViews>
  <sheetFormatPr defaultColWidth="8.6640625" defaultRowHeight="13.2" x14ac:dyDescent="0.3"/>
  <cols>
    <col min="1" max="1" width="5.6640625" style="391" customWidth="1"/>
    <col min="2" max="2" width="72" style="391" customWidth="1"/>
    <col min="3" max="4" width="20.5546875" style="391" customWidth="1"/>
    <col min="5" max="7" width="17.6640625" style="391" customWidth="1"/>
    <col min="8" max="8" width="19.44140625" style="391" customWidth="1"/>
    <col min="9" max="10" width="17.6640625" style="391" customWidth="1"/>
    <col min="11" max="11" width="13.6640625" style="391" customWidth="1"/>
    <col min="12" max="16384" width="8.6640625" style="391"/>
  </cols>
  <sheetData>
    <row r="1" spans="1:7" ht="20.100000000000001" customHeight="1" x14ac:dyDescent="0.3">
      <c r="B1" s="411" t="s">
        <v>1001</v>
      </c>
      <c r="C1" s="393"/>
      <c r="D1" s="393"/>
      <c r="E1" s="393"/>
      <c r="F1" s="393"/>
      <c r="G1" s="393"/>
    </row>
    <row r="2" spans="1:7" ht="20.100000000000001" customHeight="1" x14ac:dyDescent="0.3">
      <c r="B2" s="411"/>
      <c r="C2" s="393"/>
      <c r="D2" s="393"/>
      <c r="E2" s="393"/>
      <c r="F2" s="393"/>
      <c r="G2" s="393"/>
    </row>
    <row r="3" spans="1:7" ht="96" customHeight="1" x14ac:dyDescent="0.3">
      <c r="A3" s="421"/>
      <c r="B3" s="422"/>
      <c r="C3" s="423" t="s">
        <v>1030</v>
      </c>
      <c r="D3" s="424" t="s">
        <v>1420</v>
      </c>
      <c r="E3" s="425"/>
      <c r="F3" s="425"/>
    </row>
    <row r="4" spans="1:7" ht="15.6" x14ac:dyDescent="0.3">
      <c r="A4" s="421"/>
      <c r="B4" s="422"/>
      <c r="C4" s="66" t="s">
        <v>390</v>
      </c>
      <c r="D4" s="66" t="s">
        <v>504</v>
      </c>
      <c r="E4" s="426"/>
      <c r="F4" s="426"/>
    </row>
    <row r="5" spans="1:7" ht="15" customHeight="1" x14ac:dyDescent="0.3">
      <c r="A5" s="400" t="s">
        <v>390</v>
      </c>
      <c r="B5" s="419" t="s">
        <v>1029</v>
      </c>
      <c r="C5" s="427"/>
      <c r="D5" s="427"/>
      <c r="E5" s="410"/>
      <c r="F5" s="410"/>
    </row>
    <row r="6" spans="1:7" ht="17.25" customHeight="1" x14ac:dyDescent="0.3">
      <c r="A6" s="428"/>
      <c r="B6" s="429"/>
    </row>
    <row r="8" spans="1:7" ht="14.4" x14ac:dyDescent="0.3">
      <c r="A8" s="430"/>
      <c r="B8" s="431"/>
      <c r="C8" s="431"/>
      <c r="D8" s="431"/>
      <c r="E8" s="431"/>
      <c r="F8" s="431"/>
      <c r="G8" s="431"/>
    </row>
    <row r="9" spans="1:7" x14ac:dyDescent="0.3">
      <c r="B9" s="420"/>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BDC9-A0A4-4D79-87EA-22B234C15144}">
  <sheetPr>
    <pageSetUpPr fitToPage="1"/>
  </sheetPr>
  <dimension ref="A1:F15"/>
  <sheetViews>
    <sheetView showGridLines="0" zoomScaleNormal="100" workbookViewId="0">
      <selection activeCell="B12" sqref="B12"/>
    </sheetView>
  </sheetViews>
  <sheetFormatPr defaultColWidth="8.6640625" defaultRowHeight="13.2" x14ac:dyDescent="0.3"/>
  <cols>
    <col min="1" max="1" width="11.6640625" style="391" customWidth="1"/>
    <col min="2" max="2" width="78.44140625" style="391" customWidth="1"/>
    <col min="3" max="7" width="17.6640625" style="391" customWidth="1"/>
    <col min="8" max="8" width="19.44140625" style="391" customWidth="1"/>
    <col min="9" max="10" width="17.6640625" style="391" customWidth="1"/>
    <col min="11" max="11" width="13.6640625" style="391" customWidth="1"/>
    <col min="12" max="16384" width="8.6640625" style="391"/>
  </cols>
  <sheetData>
    <row r="1" spans="1:6" ht="18" x14ac:dyDescent="0.3">
      <c r="A1" s="411" t="s">
        <v>1002</v>
      </c>
      <c r="C1" s="391" t="s">
        <v>245</v>
      </c>
      <c r="D1" s="391" t="s">
        <v>1034</v>
      </c>
    </row>
    <row r="2" spans="1:6" ht="14.4" x14ac:dyDescent="0.3">
      <c r="A2" s="1" t="s">
        <v>1033</v>
      </c>
    </row>
    <row r="3" spans="1:6" ht="14.4" x14ac:dyDescent="0.3">
      <c r="A3" s="1"/>
    </row>
    <row r="5" spans="1:6" ht="28.8" x14ac:dyDescent="0.3">
      <c r="A5" s="134" t="s">
        <v>130</v>
      </c>
      <c r="B5" s="115" t="s">
        <v>206</v>
      </c>
    </row>
    <row r="6" spans="1:6" ht="14.4" x14ac:dyDescent="0.3">
      <c r="A6" s="29" t="s">
        <v>133</v>
      </c>
      <c r="B6" s="48" t="s">
        <v>1032</v>
      </c>
    </row>
    <row r="7" spans="1:6" ht="52.5" customHeight="1" x14ac:dyDescent="0.3">
      <c r="A7" s="432" t="s">
        <v>136</v>
      </c>
      <c r="B7" s="433" t="s">
        <v>1031</v>
      </c>
      <c r="C7" s="434"/>
      <c r="D7" s="434"/>
      <c r="E7" s="434"/>
      <c r="F7" s="434"/>
    </row>
    <row r="8" spans="1:6" ht="17.25" customHeight="1" x14ac:dyDescent="0.3">
      <c r="A8" s="435"/>
      <c r="B8" s="188"/>
      <c r="C8" s="436"/>
      <c r="D8" s="436"/>
      <c r="E8" s="436"/>
      <c r="F8" s="436"/>
    </row>
    <row r="9" spans="1:6" ht="14.4" x14ac:dyDescent="0.3">
      <c r="A9" s="435"/>
      <c r="B9" s="436"/>
      <c r="C9" s="436"/>
      <c r="D9" s="436"/>
      <c r="E9" s="436"/>
      <c r="F9" s="436"/>
    </row>
    <row r="10" spans="1:6" ht="14.4" x14ac:dyDescent="0.3">
      <c r="A10" s="435"/>
      <c r="B10" s="436"/>
      <c r="C10" s="436"/>
      <c r="D10" s="436"/>
      <c r="E10" s="436"/>
      <c r="F10" s="436"/>
    </row>
    <row r="11" spans="1:6" ht="14.4" x14ac:dyDescent="0.3">
      <c r="A11" s="435"/>
      <c r="B11" s="436"/>
      <c r="C11" s="436"/>
      <c r="D11" s="436"/>
      <c r="E11" s="436"/>
      <c r="F11" s="436"/>
    </row>
    <row r="12" spans="1:6" ht="14.4" x14ac:dyDescent="0.3">
      <c r="A12" s="435"/>
      <c r="B12" s="431"/>
      <c r="C12" s="431"/>
      <c r="D12" s="431"/>
      <c r="E12" s="431"/>
      <c r="F12" s="431"/>
    </row>
    <row r="13" spans="1:6" ht="14.4" x14ac:dyDescent="0.3">
      <c r="A13" s="437"/>
      <c r="B13" s="431"/>
      <c r="C13" s="431"/>
      <c r="D13" s="431"/>
      <c r="E13" s="431"/>
      <c r="F13" s="431"/>
    </row>
    <row r="14" spans="1:6" ht="14.4" x14ac:dyDescent="0.3">
      <c r="A14" s="437"/>
      <c r="B14" s="431"/>
      <c r="C14" s="431"/>
      <c r="D14" s="431"/>
      <c r="E14" s="431"/>
      <c r="F14" s="431"/>
    </row>
    <row r="15" spans="1:6" x14ac:dyDescent="0.3">
      <c r="B15" s="420"/>
    </row>
  </sheetData>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4FCB-E7DD-4D1C-9AC1-3B6F6CC25D57}">
  <sheetPr>
    <pageSetUpPr fitToPage="1"/>
  </sheetPr>
  <dimension ref="B2:E26"/>
  <sheetViews>
    <sheetView showGridLines="0" zoomScaleNormal="100" zoomScalePageLayoutView="110" workbookViewId="0">
      <selection activeCell="C17" sqref="C17"/>
    </sheetView>
  </sheetViews>
  <sheetFormatPr defaultColWidth="9.33203125" defaultRowHeight="14.4" x14ac:dyDescent="0.3"/>
  <cols>
    <col min="1" max="1" width="6.5546875" style="1" customWidth="1"/>
    <col min="2" max="2" width="9.33203125" style="1"/>
    <col min="3" max="3" width="114.44140625" style="6" bestFit="1" customWidth="1"/>
    <col min="4" max="4" width="28" style="1" customWidth="1"/>
    <col min="5" max="5" width="28" style="439" customWidth="1"/>
    <col min="6" max="16384" width="9.33203125" style="1"/>
  </cols>
  <sheetData>
    <row r="2" spans="2:5" x14ac:dyDescent="0.3">
      <c r="B2" s="438" t="s">
        <v>1047</v>
      </c>
    </row>
    <row r="3" spans="2:5" x14ac:dyDescent="0.3">
      <c r="B3" s="125" t="s">
        <v>1077</v>
      </c>
    </row>
    <row r="4" spans="2:5" x14ac:dyDescent="0.3">
      <c r="D4" s="93"/>
      <c r="E4" s="440"/>
    </row>
    <row r="5" spans="2:5" ht="28.8" x14ac:dyDescent="0.3">
      <c r="B5" s="29" t="s">
        <v>130</v>
      </c>
      <c r="C5" s="683" t="s">
        <v>206</v>
      </c>
      <c r="D5" s="683"/>
      <c r="E5" s="441"/>
    </row>
    <row r="6" spans="2:5" x14ac:dyDescent="0.3">
      <c r="B6" s="164"/>
      <c r="C6" s="442" t="s">
        <v>1076</v>
      </c>
      <c r="D6" s="443"/>
      <c r="E6" s="441"/>
    </row>
    <row r="7" spans="2:5" ht="28.8" x14ac:dyDescent="0.3">
      <c r="B7" s="150" t="s">
        <v>133</v>
      </c>
      <c r="C7" s="46" t="s">
        <v>1075</v>
      </c>
      <c r="D7" s="46"/>
      <c r="E7" s="441"/>
    </row>
    <row r="8" spans="2:5" ht="43.2" x14ac:dyDescent="0.3">
      <c r="B8" s="150" t="s">
        <v>136</v>
      </c>
      <c r="C8" s="46" t="s">
        <v>1074</v>
      </c>
      <c r="D8" s="46"/>
      <c r="E8" s="441"/>
    </row>
    <row r="9" spans="2:5" ht="28.8" x14ac:dyDescent="0.3">
      <c r="B9" s="150" t="s">
        <v>231</v>
      </c>
      <c r="C9" s="46" t="s">
        <v>1073</v>
      </c>
      <c r="D9" s="46"/>
      <c r="E9" s="441"/>
    </row>
    <row r="10" spans="2:5" ht="28.8" x14ac:dyDescent="0.3">
      <c r="B10" s="150" t="s">
        <v>216</v>
      </c>
      <c r="C10" s="46" t="s">
        <v>1072</v>
      </c>
      <c r="D10" s="46"/>
      <c r="E10" s="441"/>
    </row>
    <row r="11" spans="2:5" x14ac:dyDescent="0.3">
      <c r="B11" s="444"/>
      <c r="C11" s="442" t="s">
        <v>1071</v>
      </c>
      <c r="D11" s="444"/>
      <c r="E11" s="441"/>
    </row>
    <row r="12" spans="2:5" ht="43.2" x14ac:dyDescent="0.3">
      <c r="B12" s="8" t="s">
        <v>218</v>
      </c>
      <c r="C12" s="46" t="s">
        <v>1070</v>
      </c>
      <c r="D12" s="46"/>
      <c r="E12" s="445"/>
    </row>
    <row r="13" spans="2:5" ht="28.8" x14ac:dyDescent="0.3">
      <c r="B13" s="8" t="s">
        <v>221</v>
      </c>
      <c r="C13" s="46" t="s">
        <v>1069</v>
      </c>
      <c r="D13" s="46"/>
      <c r="E13" s="445"/>
    </row>
    <row r="14" spans="2:5" ht="43.2" x14ac:dyDescent="0.3">
      <c r="B14" s="150" t="s">
        <v>224</v>
      </c>
      <c r="C14" s="46" t="s">
        <v>1068</v>
      </c>
      <c r="D14" s="446"/>
      <c r="E14" s="441"/>
    </row>
    <row r="15" spans="2:5" x14ac:dyDescent="0.3">
      <c r="B15" s="150" t="s">
        <v>332</v>
      </c>
      <c r="C15" s="46" t="s">
        <v>1067</v>
      </c>
      <c r="D15" s="46"/>
      <c r="E15" s="445"/>
    </row>
    <row r="16" spans="2:5" x14ac:dyDescent="0.3">
      <c r="B16" s="150" t="s">
        <v>328</v>
      </c>
      <c r="C16" s="46" t="s">
        <v>1066</v>
      </c>
      <c r="D16" s="46"/>
      <c r="E16" s="445"/>
    </row>
    <row r="17" spans="2:5" x14ac:dyDescent="0.3">
      <c r="B17" s="164"/>
      <c r="C17" s="447" t="s">
        <v>1065</v>
      </c>
      <c r="D17" s="443"/>
      <c r="E17" s="445"/>
    </row>
    <row r="18" spans="2:5" x14ac:dyDescent="0.3">
      <c r="B18" s="150" t="s">
        <v>882</v>
      </c>
      <c r="C18" s="46" t="s">
        <v>1064</v>
      </c>
      <c r="D18" s="46"/>
      <c r="E18" s="445"/>
    </row>
    <row r="19" spans="2:5" x14ac:dyDescent="0.3">
      <c r="B19" s="150" t="s">
        <v>1063</v>
      </c>
      <c r="C19" s="46" t="s">
        <v>1062</v>
      </c>
      <c r="D19" s="46"/>
      <c r="E19" s="445"/>
    </row>
    <row r="20" spans="2:5" ht="28.8" x14ac:dyDescent="0.3">
      <c r="B20" s="150" t="s">
        <v>1061</v>
      </c>
      <c r="C20" s="46" t="s">
        <v>1060</v>
      </c>
      <c r="D20" s="268"/>
      <c r="E20" s="441"/>
    </row>
    <row r="21" spans="2:5" x14ac:dyDescent="0.3">
      <c r="B21" s="150" t="s">
        <v>1059</v>
      </c>
      <c r="C21" s="46" t="s">
        <v>1058</v>
      </c>
      <c r="D21" s="268"/>
      <c r="E21" s="441"/>
    </row>
    <row r="22" spans="2:5" x14ac:dyDescent="0.3">
      <c r="B22" s="150" t="s">
        <v>1057</v>
      </c>
      <c r="C22" s="46" t="s">
        <v>1056</v>
      </c>
      <c r="D22" s="46"/>
      <c r="E22" s="445"/>
    </row>
    <row r="23" spans="2:5" ht="28.8" x14ac:dyDescent="0.3">
      <c r="B23" s="150" t="s">
        <v>1055</v>
      </c>
      <c r="C23" s="46" t="s">
        <v>1054</v>
      </c>
      <c r="D23" s="46"/>
      <c r="E23" s="445"/>
    </row>
    <row r="24" spans="2:5" x14ac:dyDescent="0.3">
      <c r="B24" s="150" t="s">
        <v>1053</v>
      </c>
      <c r="C24" s="46" t="s">
        <v>1052</v>
      </c>
      <c r="D24" s="46"/>
      <c r="E24" s="445"/>
    </row>
    <row r="25" spans="2:5" ht="28.8" x14ac:dyDescent="0.3">
      <c r="B25" s="150" t="s">
        <v>1051</v>
      </c>
      <c r="C25" s="46" t="s">
        <v>1050</v>
      </c>
      <c r="D25" s="46"/>
      <c r="E25" s="445"/>
    </row>
    <row r="26" spans="2:5" ht="28.8" x14ac:dyDescent="0.3">
      <c r="B26" s="150" t="s">
        <v>1049</v>
      </c>
      <c r="C26" s="46" t="s">
        <v>1048</v>
      </c>
      <c r="D26" s="46"/>
      <c r="E26" s="445"/>
    </row>
  </sheetData>
  <mergeCells count="1">
    <mergeCell ref="C5:D5"/>
  </mergeCells>
  <pageMargins left="0.70866141732283472" right="0.70866141732283472" top="0.74803149606299213" bottom="0.74803149606299213" header="0.31496062992125984" footer="0.31496062992125984"/>
  <pageSetup paperSize="9" scale="70" orientation="landscape" r:id="rId1"/>
  <headerFooter>
    <oddHeader>&amp;CEN</oddHeader>
    <oddFooter>&amp;C&amp;P&amp;R_x000D_&amp;1#&amp;"Calibri"&amp;10&amp;K000000 Classification: GENERAL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5BA1-ACED-4A20-8D2E-AE84B2E64DEF}">
  <sheetPr>
    <pageSetUpPr fitToPage="1"/>
  </sheetPr>
  <dimension ref="B2:D26"/>
  <sheetViews>
    <sheetView showGridLines="0" zoomScaleNormal="100" zoomScalePageLayoutView="110" workbookViewId="0">
      <selection activeCell="C20" sqref="C20"/>
    </sheetView>
  </sheetViews>
  <sheetFormatPr defaultColWidth="9.33203125" defaultRowHeight="14.4" x14ac:dyDescent="0.3"/>
  <cols>
    <col min="1" max="1" width="6.5546875" style="6" customWidth="1"/>
    <col min="2" max="2" width="9.33203125" style="6"/>
    <col min="3" max="3" width="94.44140625" style="6" customWidth="1"/>
    <col min="4" max="4" width="28" style="6" customWidth="1"/>
    <col min="5" max="5" width="46.33203125" style="6" customWidth="1"/>
    <col min="6" max="16384" width="9.33203125" style="6"/>
  </cols>
  <sheetData>
    <row r="2" spans="2:4" x14ac:dyDescent="0.3">
      <c r="B2" s="438" t="s">
        <v>1046</v>
      </c>
    </row>
    <row r="3" spans="2:4" x14ac:dyDescent="0.3">
      <c r="B3" s="196" t="s">
        <v>1077</v>
      </c>
    </row>
    <row r="4" spans="2:4" x14ac:dyDescent="0.3">
      <c r="D4" s="162"/>
    </row>
    <row r="5" spans="2:4" ht="28.8" x14ac:dyDescent="0.3">
      <c r="B5" s="8" t="s">
        <v>130</v>
      </c>
      <c r="C5" s="657" t="s">
        <v>206</v>
      </c>
      <c r="D5" s="657"/>
    </row>
    <row r="6" spans="2:4" x14ac:dyDescent="0.3">
      <c r="B6" s="448"/>
      <c r="C6" s="442" t="s">
        <v>1076</v>
      </c>
      <c r="D6" s="449"/>
    </row>
    <row r="7" spans="2:4" ht="43.2" x14ac:dyDescent="0.3">
      <c r="B7" s="150" t="s">
        <v>133</v>
      </c>
      <c r="C7" s="46" t="s">
        <v>1097</v>
      </c>
      <c r="D7" s="46"/>
    </row>
    <row r="8" spans="2:4" ht="43.2" x14ac:dyDescent="0.3">
      <c r="B8" s="150" t="s">
        <v>136</v>
      </c>
      <c r="C8" s="46" t="s">
        <v>1096</v>
      </c>
      <c r="D8" s="46"/>
    </row>
    <row r="9" spans="2:4" ht="28.8" x14ac:dyDescent="0.3">
      <c r="B9" s="150" t="s">
        <v>231</v>
      </c>
      <c r="C9" s="46" t="s">
        <v>1095</v>
      </c>
      <c r="D9" s="46"/>
    </row>
    <row r="10" spans="2:4" x14ac:dyDescent="0.3">
      <c r="B10" s="450"/>
      <c r="C10" s="442" t="s">
        <v>1071</v>
      </c>
      <c r="D10" s="450"/>
    </row>
    <row r="11" spans="2:4" ht="43.2" x14ac:dyDescent="0.3">
      <c r="B11" s="150" t="s">
        <v>216</v>
      </c>
      <c r="C11" s="46" t="s">
        <v>1094</v>
      </c>
      <c r="D11" s="820"/>
    </row>
    <row r="12" spans="2:4" x14ac:dyDescent="0.3">
      <c r="B12" s="451" t="s">
        <v>328</v>
      </c>
      <c r="C12" s="452" t="s">
        <v>1093</v>
      </c>
      <c r="D12" s="821"/>
    </row>
    <row r="13" spans="2:4" x14ac:dyDescent="0.3">
      <c r="B13" s="451" t="s">
        <v>1092</v>
      </c>
      <c r="C13" s="452" t="s">
        <v>1091</v>
      </c>
      <c r="D13" s="821"/>
    </row>
    <row r="14" spans="2:4" x14ac:dyDescent="0.3">
      <c r="B14" s="451" t="s">
        <v>1090</v>
      </c>
      <c r="C14" s="452" t="s">
        <v>1089</v>
      </c>
      <c r="D14" s="821"/>
    </row>
    <row r="15" spans="2:4" x14ac:dyDescent="0.3">
      <c r="B15" s="451" t="s">
        <v>1088</v>
      </c>
      <c r="C15" s="452" t="s">
        <v>1087</v>
      </c>
      <c r="D15" s="822"/>
    </row>
    <row r="16" spans="2:4" ht="43.2" x14ac:dyDescent="0.3">
      <c r="B16" s="8" t="s">
        <v>218</v>
      </c>
      <c r="C16" s="46" t="s">
        <v>1086</v>
      </c>
      <c r="D16" s="46"/>
    </row>
    <row r="17" spans="2:4" x14ac:dyDescent="0.3">
      <c r="B17" s="8" t="s">
        <v>221</v>
      </c>
      <c r="C17" s="46" t="s">
        <v>1085</v>
      </c>
      <c r="D17" s="46"/>
    </row>
    <row r="18" spans="2:4" x14ac:dyDescent="0.3">
      <c r="B18" s="150" t="s">
        <v>224</v>
      </c>
      <c r="C18" s="46" t="s">
        <v>1084</v>
      </c>
      <c r="D18" s="46"/>
    </row>
    <row r="19" spans="2:4" x14ac:dyDescent="0.3">
      <c r="B19" s="448"/>
      <c r="C19" s="442" t="s">
        <v>1065</v>
      </c>
      <c r="D19" s="449"/>
    </row>
    <row r="20" spans="2:4" ht="28.8" x14ac:dyDescent="0.3">
      <c r="B20" s="150" t="s">
        <v>332</v>
      </c>
      <c r="C20" s="46" t="s">
        <v>1083</v>
      </c>
      <c r="D20" s="46"/>
    </row>
    <row r="21" spans="2:4" ht="28.8" x14ac:dyDescent="0.3">
      <c r="B21" s="150" t="s">
        <v>328</v>
      </c>
      <c r="C21" s="46" t="s">
        <v>1082</v>
      </c>
      <c r="D21" s="46"/>
    </row>
    <row r="22" spans="2:4" x14ac:dyDescent="0.3">
      <c r="B22" s="150" t="s">
        <v>882</v>
      </c>
      <c r="C22" s="46" t="s">
        <v>1081</v>
      </c>
      <c r="D22" s="46"/>
    </row>
    <row r="23" spans="2:4" x14ac:dyDescent="0.3">
      <c r="B23" s="150" t="s">
        <v>1063</v>
      </c>
      <c r="C23" s="46" t="s">
        <v>1080</v>
      </c>
      <c r="D23" s="46"/>
    </row>
    <row r="24" spans="2:4" ht="28.8" x14ac:dyDescent="0.3">
      <c r="B24" s="150" t="s">
        <v>1061</v>
      </c>
      <c r="C24" s="46" t="s">
        <v>1079</v>
      </c>
      <c r="D24" s="46"/>
    </row>
    <row r="25" spans="2:4" ht="28.8" x14ac:dyDescent="0.3">
      <c r="B25" s="150" t="s">
        <v>1059</v>
      </c>
      <c r="C25" s="46" t="s">
        <v>1078</v>
      </c>
      <c r="D25" s="46"/>
    </row>
    <row r="26" spans="2:4" x14ac:dyDescent="0.3">
      <c r="B26" s="150"/>
    </row>
  </sheetData>
  <mergeCells count="2">
    <mergeCell ref="C5:D5"/>
    <mergeCell ref="D11:D15"/>
  </mergeCells>
  <pageMargins left="0.70866141732283472" right="0.70866141732283472" top="0.74803149606299213" bottom="0.74803149606299213" header="0.31496062992125984" footer="0.31496062992125984"/>
  <pageSetup paperSize="9" scale="83" orientation="landscape" r:id="rId1"/>
  <headerFooter>
    <oddHeader>&amp;CEN</oddHeader>
    <oddFooter>&amp;C&amp;P&amp;R_x000D_&amp;1#&amp;"Calibri"&amp;10&amp;K000000 Classification: GENERAL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E357F-263F-41E3-8572-10CB5E99D483}">
  <sheetPr>
    <pageSetUpPr fitToPage="1"/>
  </sheetPr>
  <dimension ref="B2:D23"/>
  <sheetViews>
    <sheetView showGridLines="0" zoomScaleNormal="100" zoomScalePageLayoutView="110" workbookViewId="0">
      <selection activeCell="C21" sqref="C21"/>
    </sheetView>
  </sheetViews>
  <sheetFormatPr defaultColWidth="9.33203125" defaultRowHeight="14.4" x14ac:dyDescent="0.3"/>
  <cols>
    <col min="1" max="1" width="6.5546875" style="1" customWidth="1"/>
    <col min="2" max="2" width="9.33203125" style="1"/>
    <col min="3" max="3" width="93" style="1" bestFit="1" customWidth="1"/>
    <col min="4" max="4" width="28" style="1" customWidth="1"/>
    <col min="5" max="16384" width="9.33203125" style="1"/>
  </cols>
  <sheetData>
    <row r="2" spans="2:4" x14ac:dyDescent="0.3">
      <c r="B2" s="438" t="s">
        <v>1038</v>
      </c>
    </row>
    <row r="3" spans="2:4" ht="15.6" x14ac:dyDescent="0.3">
      <c r="B3" s="173" t="s">
        <v>1077</v>
      </c>
    </row>
    <row r="4" spans="2:4" x14ac:dyDescent="0.3">
      <c r="D4" s="93"/>
    </row>
    <row r="5" spans="2:4" ht="28.8" x14ac:dyDescent="0.3">
      <c r="B5" s="29" t="s">
        <v>130</v>
      </c>
      <c r="C5" s="683" t="s">
        <v>206</v>
      </c>
      <c r="D5" s="683"/>
    </row>
    <row r="6" spans="2:4" x14ac:dyDescent="0.3">
      <c r="B6" s="444"/>
      <c r="C6" s="453" t="s">
        <v>1071</v>
      </c>
      <c r="D6" s="444"/>
    </row>
    <row r="7" spans="2:4" ht="62.4" x14ac:dyDescent="0.3">
      <c r="B7" s="150" t="s">
        <v>133</v>
      </c>
      <c r="C7" s="175" t="s">
        <v>1109</v>
      </c>
      <c r="D7" s="174"/>
    </row>
    <row r="8" spans="2:4" ht="31.2" x14ac:dyDescent="0.3">
      <c r="B8" s="150" t="s">
        <v>136</v>
      </c>
      <c r="C8" s="175" t="s">
        <v>1108</v>
      </c>
      <c r="D8" s="174"/>
    </row>
    <row r="9" spans="2:4" ht="31.2" x14ac:dyDescent="0.3">
      <c r="B9" s="150" t="s">
        <v>231</v>
      </c>
      <c r="C9" s="175" t="s">
        <v>1107</v>
      </c>
      <c r="D9" s="823"/>
    </row>
    <row r="10" spans="2:4" ht="15.6" x14ac:dyDescent="0.3">
      <c r="B10" s="454" t="s">
        <v>328</v>
      </c>
      <c r="C10" s="455" t="s">
        <v>1105</v>
      </c>
      <c r="D10" s="824"/>
    </row>
    <row r="11" spans="2:4" ht="15.6" x14ac:dyDescent="0.3">
      <c r="B11" s="454" t="s">
        <v>1092</v>
      </c>
      <c r="C11" s="455" t="s">
        <v>1104</v>
      </c>
      <c r="D11" s="824"/>
    </row>
    <row r="12" spans="2:4" ht="15.6" x14ac:dyDescent="0.3">
      <c r="B12" s="454" t="s">
        <v>1090</v>
      </c>
      <c r="C12" s="455" t="s">
        <v>1103</v>
      </c>
      <c r="D12" s="824"/>
    </row>
    <row r="13" spans="2:4" ht="15.6" x14ac:dyDescent="0.3">
      <c r="B13" s="454" t="s">
        <v>1088</v>
      </c>
      <c r="C13" s="455" t="s">
        <v>1102</v>
      </c>
      <c r="D13" s="824"/>
    </row>
    <row r="14" spans="2:4" ht="15.6" x14ac:dyDescent="0.3">
      <c r="B14" s="454" t="s">
        <v>1101</v>
      </c>
      <c r="C14" s="455" t="s">
        <v>1100</v>
      </c>
      <c r="D14" s="824"/>
    </row>
    <row r="15" spans="2:4" ht="15.6" x14ac:dyDescent="0.3">
      <c r="B15" s="454" t="s">
        <v>1099</v>
      </c>
      <c r="C15" s="455" t="s">
        <v>1098</v>
      </c>
      <c r="D15" s="825"/>
    </row>
    <row r="16" spans="2:4" x14ac:dyDescent="0.3">
      <c r="B16" s="444"/>
      <c r="C16" s="453" t="s">
        <v>1065</v>
      </c>
      <c r="D16" s="444"/>
    </row>
    <row r="17" spans="2:4" ht="31.2" x14ac:dyDescent="0.3">
      <c r="B17" s="29" t="s">
        <v>216</v>
      </c>
      <c r="C17" s="175" t="s">
        <v>1106</v>
      </c>
      <c r="D17" s="823"/>
    </row>
    <row r="18" spans="2:4" ht="15.6" x14ac:dyDescent="0.3">
      <c r="B18" s="454" t="s">
        <v>328</v>
      </c>
      <c r="C18" s="455" t="s">
        <v>1105</v>
      </c>
      <c r="D18" s="824"/>
    </row>
    <row r="19" spans="2:4" ht="15.6" x14ac:dyDescent="0.3">
      <c r="B19" s="454" t="s">
        <v>1092</v>
      </c>
      <c r="C19" s="455" t="s">
        <v>1104</v>
      </c>
      <c r="D19" s="824"/>
    </row>
    <row r="20" spans="2:4" ht="15.6" x14ac:dyDescent="0.3">
      <c r="B20" s="454" t="s">
        <v>1090</v>
      </c>
      <c r="C20" s="455" t="s">
        <v>1103</v>
      </c>
      <c r="D20" s="824"/>
    </row>
    <row r="21" spans="2:4" ht="15.6" x14ac:dyDescent="0.3">
      <c r="B21" s="454" t="s">
        <v>1088</v>
      </c>
      <c r="C21" s="455" t="s">
        <v>1102</v>
      </c>
      <c r="D21" s="824"/>
    </row>
    <row r="22" spans="2:4" ht="15.6" x14ac:dyDescent="0.3">
      <c r="B22" s="454" t="s">
        <v>1101</v>
      </c>
      <c r="C22" s="455" t="s">
        <v>1100</v>
      </c>
      <c r="D22" s="824"/>
    </row>
    <row r="23" spans="2:4" ht="15.6" x14ac:dyDescent="0.3">
      <c r="B23" s="454" t="s">
        <v>1099</v>
      </c>
      <c r="C23" s="455" t="s">
        <v>1098</v>
      </c>
      <c r="D23" s="825"/>
    </row>
  </sheetData>
  <mergeCells count="3">
    <mergeCell ref="C5:D5"/>
    <mergeCell ref="D17:D23"/>
    <mergeCell ref="D9:D15"/>
  </mergeCells>
  <pageMargins left="0.70866141732283472" right="0.70866141732283472" top="0.74803149606299213" bottom="0.74803149606299213" header="0.31496062992125984" footer="0.31496062992125984"/>
  <pageSetup paperSize="9" scale="95" orientation="landscape" r:id="rId1"/>
  <headerFooter>
    <oddHeader>&amp;CEN</oddHeader>
    <oddFooter>&amp;C&amp;P&amp;R_x000D_&amp;1#&amp;"Calibri"&amp;10&amp;K000000 Classification: GENERAL</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0412-A7A3-47B2-9E94-0FFE3BF05C36}">
  <sheetPr>
    <pageSetUpPr fitToPage="1"/>
  </sheetPr>
  <dimension ref="A2:S64"/>
  <sheetViews>
    <sheetView zoomScaleNormal="100" workbookViewId="0">
      <selection activeCell="C24" sqref="C24"/>
    </sheetView>
  </sheetViews>
  <sheetFormatPr defaultColWidth="8.6640625" defaultRowHeight="13.2" x14ac:dyDescent="0.25"/>
  <cols>
    <col min="1" max="1" width="8.6640625" style="456"/>
    <col min="2" max="2" width="3.33203125" style="456" customWidth="1"/>
    <col min="3" max="3" width="72.5546875" style="456" customWidth="1"/>
    <col min="4" max="4" width="21.5546875" style="456" customWidth="1"/>
    <col min="5" max="5" width="27" style="456" bestFit="1" customWidth="1"/>
    <col min="6" max="13" width="21.5546875" style="456" customWidth="1"/>
    <col min="14" max="14" width="23.5546875" style="456" customWidth="1"/>
    <col min="15" max="18" width="21" style="456" customWidth="1"/>
    <col min="19" max="19" width="17.44140625" style="456" bestFit="1" customWidth="1"/>
    <col min="20" max="16384" width="8.6640625" style="456"/>
  </cols>
  <sheetData>
    <row r="2" spans="2:19" ht="14.4" x14ac:dyDescent="0.3">
      <c r="C2" s="457" t="s">
        <v>1039</v>
      </c>
    </row>
    <row r="3" spans="2:19" ht="15" customHeight="1" x14ac:dyDescent="0.25">
      <c r="C3" s="458" t="s">
        <v>1181</v>
      </c>
      <c r="D3" s="459" t="s">
        <v>6</v>
      </c>
      <c r="E3" s="459" t="s">
        <v>7</v>
      </c>
      <c r="F3" s="459" t="s">
        <v>8</v>
      </c>
      <c r="G3" s="459" t="s">
        <v>51</v>
      </c>
      <c r="H3" s="459" t="s">
        <v>52</v>
      </c>
      <c r="I3" s="459" t="s">
        <v>243</v>
      </c>
      <c r="J3" s="459" t="s">
        <v>244</v>
      </c>
      <c r="K3" s="459" t="s">
        <v>295</v>
      </c>
      <c r="L3" s="459" t="s">
        <v>395</v>
      </c>
      <c r="M3" s="459" t="s">
        <v>394</v>
      </c>
      <c r="N3" s="459" t="s">
        <v>393</v>
      </c>
      <c r="O3" s="459" t="s">
        <v>392</v>
      </c>
      <c r="P3" s="459" t="s">
        <v>391</v>
      </c>
      <c r="Q3" s="459" t="s">
        <v>514</v>
      </c>
      <c r="R3" s="459" t="s">
        <v>513</v>
      </c>
      <c r="S3" s="459" t="s">
        <v>613</v>
      </c>
    </row>
    <row r="4" spans="2:19" ht="76.5" customHeight="1" x14ac:dyDescent="0.25">
      <c r="C4" s="460"/>
      <c r="D4" s="828" t="s">
        <v>1180</v>
      </c>
      <c r="E4" s="830"/>
      <c r="F4" s="830"/>
      <c r="G4" s="830"/>
      <c r="H4" s="829"/>
      <c r="I4" s="828" t="s">
        <v>1179</v>
      </c>
      <c r="J4" s="830"/>
      <c r="K4" s="829"/>
      <c r="L4" s="828" t="s">
        <v>1178</v>
      </c>
      <c r="M4" s="829"/>
      <c r="N4" s="826" t="s">
        <v>1177</v>
      </c>
      <c r="O4" s="826" t="s">
        <v>1176</v>
      </c>
      <c r="P4" s="826" t="s">
        <v>1175</v>
      </c>
      <c r="Q4" s="826" t="s">
        <v>1174</v>
      </c>
      <c r="R4" s="826" t="s">
        <v>1173</v>
      </c>
      <c r="S4" s="826" t="s">
        <v>1172</v>
      </c>
    </row>
    <row r="5" spans="2:19" ht="92.4" x14ac:dyDescent="0.25">
      <c r="C5" s="460"/>
      <c r="D5" s="461"/>
      <c r="E5" s="462" t="s">
        <v>1171</v>
      </c>
      <c r="F5" s="462" t="s">
        <v>1170</v>
      </c>
      <c r="G5" s="463" t="s">
        <v>1169</v>
      </c>
      <c r="H5" s="463" t="s">
        <v>1167</v>
      </c>
      <c r="I5" s="464"/>
      <c r="J5" s="462" t="s">
        <v>1168</v>
      </c>
      <c r="K5" s="462" t="s">
        <v>1167</v>
      </c>
      <c r="L5" s="465"/>
      <c r="M5" s="466" t="s">
        <v>1166</v>
      </c>
      <c r="N5" s="827"/>
      <c r="O5" s="827"/>
      <c r="P5" s="827"/>
      <c r="Q5" s="827"/>
      <c r="R5" s="827"/>
      <c r="S5" s="827"/>
    </row>
    <row r="6" spans="2:19" x14ac:dyDescent="0.25">
      <c r="B6" s="467">
        <v>1</v>
      </c>
      <c r="C6" s="468" t="s">
        <v>1165</v>
      </c>
      <c r="D6" s="469"/>
      <c r="E6" s="469"/>
      <c r="F6" s="469"/>
      <c r="G6" s="469"/>
      <c r="H6" s="469"/>
      <c r="I6" s="469"/>
      <c r="J6" s="469"/>
      <c r="K6" s="469"/>
      <c r="L6" s="470"/>
      <c r="M6" s="470"/>
      <c r="N6" s="471"/>
      <c r="O6" s="471"/>
      <c r="P6" s="471"/>
      <c r="Q6" s="471"/>
      <c r="R6" s="471"/>
      <c r="S6" s="471"/>
    </row>
    <row r="7" spans="2:19" x14ac:dyDescent="0.25">
      <c r="B7" s="467">
        <v>2</v>
      </c>
      <c r="C7" s="472" t="s">
        <v>1164</v>
      </c>
      <c r="D7" s="473"/>
      <c r="E7" s="473"/>
      <c r="F7" s="473"/>
      <c r="G7" s="473"/>
      <c r="H7" s="473"/>
      <c r="I7" s="473"/>
      <c r="J7" s="473"/>
      <c r="K7" s="473"/>
      <c r="L7" s="467"/>
      <c r="M7" s="467"/>
      <c r="N7" s="467"/>
      <c r="O7" s="467"/>
      <c r="P7" s="467"/>
      <c r="Q7" s="467"/>
      <c r="R7" s="467"/>
      <c r="S7" s="467"/>
    </row>
    <row r="8" spans="2:19" x14ac:dyDescent="0.25">
      <c r="B8" s="467">
        <v>3</v>
      </c>
      <c r="C8" s="472" t="s">
        <v>1163</v>
      </c>
      <c r="D8" s="473"/>
      <c r="E8" s="473"/>
      <c r="F8" s="473"/>
      <c r="G8" s="473"/>
      <c r="H8" s="473"/>
      <c r="I8" s="473"/>
      <c r="J8" s="473"/>
      <c r="K8" s="473"/>
      <c r="L8" s="467"/>
      <c r="M8" s="467"/>
      <c r="N8" s="467"/>
      <c r="O8" s="467"/>
      <c r="P8" s="467"/>
      <c r="Q8" s="467"/>
      <c r="R8" s="467"/>
      <c r="S8" s="467"/>
    </row>
    <row r="9" spans="2:19" x14ac:dyDescent="0.25">
      <c r="B9" s="467">
        <v>4</v>
      </c>
      <c r="C9" s="474" t="s">
        <v>1162</v>
      </c>
      <c r="D9" s="475"/>
      <c r="E9" s="475"/>
      <c r="F9" s="475"/>
      <c r="G9" s="475"/>
      <c r="H9" s="475"/>
      <c r="I9" s="475"/>
      <c r="J9" s="475"/>
      <c r="K9" s="475"/>
      <c r="L9" s="467"/>
      <c r="M9" s="467"/>
      <c r="N9" s="467"/>
      <c r="O9" s="467"/>
      <c r="P9" s="467"/>
      <c r="Q9" s="467"/>
      <c r="R9" s="467"/>
      <c r="S9" s="467"/>
    </row>
    <row r="10" spans="2:19" x14ac:dyDescent="0.25">
      <c r="B10" s="467">
        <v>5</v>
      </c>
      <c r="C10" s="474" t="s">
        <v>1161</v>
      </c>
      <c r="D10" s="475"/>
      <c r="E10" s="475"/>
      <c r="F10" s="475"/>
      <c r="G10" s="475"/>
      <c r="H10" s="475"/>
      <c r="I10" s="475"/>
      <c r="J10" s="475"/>
      <c r="K10" s="475"/>
      <c r="L10" s="467"/>
      <c r="M10" s="467"/>
      <c r="N10" s="467"/>
      <c r="O10" s="467"/>
      <c r="P10" s="467"/>
      <c r="Q10" s="467"/>
      <c r="R10" s="467"/>
      <c r="S10" s="467"/>
    </row>
    <row r="11" spans="2:19" x14ac:dyDescent="0.25">
      <c r="B11" s="467">
        <v>6</v>
      </c>
      <c r="C11" s="474" t="s">
        <v>1160</v>
      </c>
      <c r="D11" s="475"/>
      <c r="E11" s="475"/>
      <c r="F11" s="475"/>
      <c r="G11" s="475"/>
      <c r="H11" s="475"/>
      <c r="I11" s="475"/>
      <c r="J11" s="475"/>
      <c r="K11" s="475"/>
      <c r="L11" s="467"/>
      <c r="M11" s="467"/>
      <c r="N11" s="467"/>
      <c r="O11" s="467"/>
      <c r="P11" s="467"/>
      <c r="Q11" s="467"/>
      <c r="R11" s="467"/>
      <c r="S11" s="467"/>
    </row>
    <row r="12" spans="2:19" x14ac:dyDescent="0.25">
      <c r="B12" s="467">
        <v>7</v>
      </c>
      <c r="C12" s="474" t="s">
        <v>1159</v>
      </c>
      <c r="D12" s="475"/>
      <c r="E12" s="475"/>
      <c r="F12" s="475"/>
      <c r="G12" s="475"/>
      <c r="H12" s="475"/>
      <c r="I12" s="475"/>
      <c r="J12" s="475"/>
      <c r="K12" s="475"/>
      <c r="L12" s="467"/>
      <c r="M12" s="467"/>
      <c r="N12" s="467"/>
      <c r="O12" s="467"/>
      <c r="P12" s="467"/>
      <c r="Q12" s="467"/>
      <c r="R12" s="467"/>
      <c r="S12" s="467"/>
    </row>
    <row r="13" spans="2:19" x14ac:dyDescent="0.25">
      <c r="B13" s="467">
        <v>8</v>
      </c>
      <c r="C13" s="474" t="s">
        <v>1158</v>
      </c>
      <c r="D13" s="475"/>
      <c r="E13" s="475"/>
      <c r="F13" s="475"/>
      <c r="G13" s="475"/>
      <c r="H13" s="475"/>
      <c r="I13" s="475"/>
      <c r="J13" s="475"/>
      <c r="K13" s="475"/>
      <c r="L13" s="467"/>
      <c r="M13" s="467"/>
      <c r="N13" s="467"/>
      <c r="O13" s="467"/>
      <c r="P13" s="467"/>
      <c r="Q13" s="467"/>
      <c r="R13" s="467"/>
      <c r="S13" s="467"/>
    </row>
    <row r="14" spans="2:19" x14ac:dyDescent="0.25">
      <c r="B14" s="467">
        <v>9</v>
      </c>
      <c r="C14" s="472" t="s">
        <v>1157</v>
      </c>
      <c r="D14" s="473"/>
      <c r="E14" s="473"/>
      <c r="F14" s="473"/>
      <c r="G14" s="473"/>
      <c r="H14" s="473"/>
      <c r="I14" s="473"/>
      <c r="J14" s="473"/>
      <c r="K14" s="473"/>
      <c r="L14" s="467"/>
      <c r="M14" s="467"/>
      <c r="N14" s="467"/>
      <c r="O14" s="467"/>
      <c r="P14" s="467"/>
      <c r="Q14" s="467"/>
      <c r="R14" s="467"/>
      <c r="S14" s="467"/>
    </row>
    <row r="15" spans="2:19" x14ac:dyDescent="0.25">
      <c r="B15" s="467">
        <v>10</v>
      </c>
      <c r="C15" s="474" t="s">
        <v>1156</v>
      </c>
      <c r="D15" s="473"/>
      <c r="E15" s="473"/>
      <c r="F15" s="473"/>
      <c r="G15" s="473"/>
      <c r="H15" s="473"/>
      <c r="I15" s="473"/>
      <c r="J15" s="473"/>
      <c r="K15" s="473"/>
      <c r="L15" s="467"/>
      <c r="M15" s="467"/>
      <c r="N15" s="467"/>
      <c r="O15" s="467"/>
      <c r="P15" s="467"/>
      <c r="Q15" s="467"/>
      <c r="R15" s="467"/>
      <c r="S15" s="467"/>
    </row>
    <row r="16" spans="2:19" x14ac:dyDescent="0.25">
      <c r="B16" s="467">
        <v>11</v>
      </c>
      <c r="C16" s="474" t="s">
        <v>1155</v>
      </c>
      <c r="D16" s="473"/>
      <c r="E16" s="473"/>
      <c r="F16" s="473"/>
      <c r="G16" s="473"/>
      <c r="H16" s="473"/>
      <c r="I16" s="473"/>
      <c r="J16" s="473"/>
      <c r="K16" s="473"/>
      <c r="L16" s="467"/>
      <c r="M16" s="467"/>
      <c r="N16" s="467"/>
      <c r="O16" s="467"/>
      <c r="P16" s="467"/>
      <c r="Q16" s="467"/>
      <c r="R16" s="467"/>
      <c r="S16" s="467"/>
    </row>
    <row r="17" spans="2:19" x14ac:dyDescent="0.25">
      <c r="B17" s="467">
        <v>12</v>
      </c>
      <c r="C17" s="474" t="s">
        <v>1154</v>
      </c>
      <c r="D17" s="473"/>
      <c r="E17" s="473"/>
      <c r="F17" s="473"/>
      <c r="G17" s="473"/>
      <c r="H17" s="473"/>
      <c r="I17" s="473"/>
      <c r="J17" s="473"/>
      <c r="K17" s="473"/>
      <c r="L17" s="467"/>
      <c r="M17" s="467"/>
      <c r="N17" s="467"/>
      <c r="O17" s="467"/>
      <c r="P17" s="467"/>
      <c r="Q17" s="467"/>
      <c r="R17" s="467"/>
      <c r="S17" s="467"/>
    </row>
    <row r="18" spans="2:19" x14ac:dyDescent="0.25">
      <c r="B18" s="467">
        <v>13</v>
      </c>
      <c r="C18" s="474" t="s">
        <v>1153</v>
      </c>
      <c r="D18" s="473"/>
      <c r="E18" s="473"/>
      <c r="F18" s="473"/>
      <c r="G18" s="473"/>
      <c r="H18" s="473"/>
      <c r="I18" s="473"/>
      <c r="J18" s="473"/>
      <c r="K18" s="473"/>
      <c r="L18" s="467"/>
      <c r="M18" s="467"/>
      <c r="N18" s="467"/>
      <c r="O18" s="467"/>
      <c r="P18" s="467"/>
      <c r="Q18" s="467"/>
      <c r="R18" s="467"/>
      <c r="S18" s="467"/>
    </row>
    <row r="19" spans="2:19" x14ac:dyDescent="0.25">
      <c r="B19" s="467">
        <v>14</v>
      </c>
      <c r="C19" s="474" t="s">
        <v>1152</v>
      </c>
      <c r="D19" s="473"/>
      <c r="E19" s="473"/>
      <c r="F19" s="473"/>
      <c r="G19" s="473"/>
      <c r="H19" s="473"/>
      <c r="I19" s="473"/>
      <c r="J19" s="473"/>
      <c r="K19" s="473"/>
      <c r="L19" s="467"/>
      <c r="M19" s="467"/>
      <c r="N19" s="467"/>
      <c r="O19" s="467"/>
      <c r="P19" s="467"/>
      <c r="Q19" s="467"/>
      <c r="R19" s="467"/>
      <c r="S19" s="467"/>
    </row>
    <row r="20" spans="2:19" x14ac:dyDescent="0.25">
      <c r="B20" s="467">
        <v>15</v>
      </c>
      <c r="C20" s="474" t="s">
        <v>1151</v>
      </c>
      <c r="D20" s="473"/>
      <c r="E20" s="473"/>
      <c r="F20" s="473"/>
      <c r="G20" s="473"/>
      <c r="H20" s="473"/>
      <c r="I20" s="473"/>
      <c r="J20" s="473"/>
      <c r="K20" s="473"/>
      <c r="L20" s="467"/>
      <c r="M20" s="467"/>
      <c r="N20" s="467"/>
      <c r="O20" s="467"/>
      <c r="P20" s="467"/>
      <c r="Q20" s="467"/>
      <c r="R20" s="467"/>
      <c r="S20" s="467"/>
    </row>
    <row r="21" spans="2:19" x14ac:dyDescent="0.25">
      <c r="B21" s="467">
        <v>16</v>
      </c>
      <c r="C21" s="474" t="s">
        <v>1150</v>
      </c>
      <c r="D21" s="473"/>
      <c r="E21" s="473"/>
      <c r="F21" s="473"/>
      <c r="G21" s="473"/>
      <c r="H21" s="473"/>
      <c r="I21" s="473"/>
      <c r="J21" s="473"/>
      <c r="K21" s="473"/>
      <c r="L21" s="467"/>
      <c r="M21" s="467"/>
      <c r="N21" s="467"/>
      <c r="O21" s="467"/>
      <c r="P21" s="467"/>
      <c r="Q21" s="467"/>
      <c r="R21" s="467"/>
      <c r="S21" s="467"/>
    </row>
    <row r="22" spans="2:19" x14ac:dyDescent="0.25">
      <c r="B22" s="467">
        <v>17</v>
      </c>
      <c r="C22" s="474" t="s">
        <v>1149</v>
      </c>
      <c r="D22" s="476"/>
      <c r="E22" s="476"/>
      <c r="F22" s="476"/>
      <c r="G22" s="476"/>
      <c r="H22" s="476"/>
      <c r="I22" s="476"/>
      <c r="J22" s="476"/>
      <c r="K22" s="476"/>
      <c r="L22" s="467"/>
      <c r="M22" s="467"/>
      <c r="N22" s="467"/>
      <c r="O22" s="467"/>
      <c r="P22" s="467"/>
      <c r="Q22" s="467"/>
      <c r="R22" s="467"/>
      <c r="S22" s="467"/>
    </row>
    <row r="23" spans="2:19" x14ac:dyDescent="0.25">
      <c r="B23" s="467">
        <v>18</v>
      </c>
      <c r="C23" s="474" t="s">
        <v>1148</v>
      </c>
      <c r="D23" s="476"/>
      <c r="E23" s="476"/>
      <c r="F23" s="476"/>
      <c r="G23" s="476"/>
      <c r="H23" s="476"/>
      <c r="I23" s="476"/>
      <c r="J23" s="476"/>
      <c r="K23" s="476"/>
      <c r="L23" s="467"/>
      <c r="M23" s="467"/>
      <c r="N23" s="467"/>
      <c r="O23" s="467"/>
      <c r="P23" s="467"/>
      <c r="Q23" s="467"/>
      <c r="R23" s="467"/>
      <c r="S23" s="467"/>
    </row>
    <row r="24" spans="2:19" x14ac:dyDescent="0.25">
      <c r="B24" s="467">
        <v>19</v>
      </c>
      <c r="C24" s="474" t="s">
        <v>1147</v>
      </c>
      <c r="D24" s="476"/>
      <c r="E24" s="476"/>
      <c r="F24" s="476"/>
      <c r="G24" s="476"/>
      <c r="H24" s="476"/>
      <c r="I24" s="476"/>
      <c r="J24" s="476"/>
      <c r="K24" s="476"/>
      <c r="L24" s="467"/>
      <c r="M24" s="467"/>
      <c r="N24" s="467"/>
      <c r="O24" s="467"/>
      <c r="P24" s="467"/>
      <c r="Q24" s="467"/>
      <c r="R24" s="467"/>
      <c r="S24" s="467"/>
    </row>
    <row r="25" spans="2:19" x14ac:dyDescent="0.25">
      <c r="B25" s="467">
        <v>20</v>
      </c>
      <c r="C25" s="474" t="s">
        <v>1146</v>
      </c>
      <c r="D25" s="476"/>
      <c r="E25" s="476"/>
      <c r="F25" s="476"/>
      <c r="G25" s="476"/>
      <c r="H25" s="476"/>
      <c r="I25" s="476"/>
      <c r="J25" s="476"/>
      <c r="K25" s="476"/>
      <c r="L25" s="467"/>
      <c r="M25" s="467"/>
      <c r="N25" s="467"/>
      <c r="O25" s="467"/>
      <c r="P25" s="467"/>
      <c r="Q25" s="467"/>
      <c r="R25" s="467"/>
      <c r="S25" s="467"/>
    </row>
    <row r="26" spans="2:19" x14ac:dyDescent="0.25">
      <c r="B26" s="467">
        <v>21</v>
      </c>
      <c r="C26" s="474" t="s">
        <v>1145</v>
      </c>
      <c r="D26" s="476"/>
      <c r="E26" s="476"/>
      <c r="F26" s="476"/>
      <c r="G26" s="476"/>
      <c r="H26" s="476"/>
      <c r="I26" s="476"/>
      <c r="J26" s="476"/>
      <c r="K26" s="476"/>
      <c r="L26" s="467"/>
      <c r="M26" s="467"/>
      <c r="N26" s="467"/>
      <c r="O26" s="467"/>
      <c r="P26" s="467"/>
      <c r="Q26" s="467"/>
      <c r="R26" s="467"/>
      <c r="S26" s="467"/>
    </row>
    <row r="27" spans="2:19" x14ac:dyDescent="0.25">
      <c r="B27" s="467">
        <v>22</v>
      </c>
      <c r="C27" s="474" t="s">
        <v>1144</v>
      </c>
      <c r="D27" s="476"/>
      <c r="E27" s="476"/>
      <c r="F27" s="476"/>
      <c r="G27" s="476"/>
      <c r="H27" s="476"/>
      <c r="I27" s="476"/>
      <c r="J27" s="476"/>
      <c r="K27" s="476"/>
      <c r="L27" s="467"/>
      <c r="M27" s="467"/>
      <c r="N27" s="467"/>
      <c r="O27" s="467"/>
      <c r="P27" s="467"/>
      <c r="Q27" s="467"/>
      <c r="R27" s="467"/>
      <c r="S27" s="467"/>
    </row>
    <row r="28" spans="2:19" x14ac:dyDescent="0.25">
      <c r="B28" s="467">
        <v>23</v>
      </c>
      <c r="C28" s="474" t="s">
        <v>1143</v>
      </c>
      <c r="D28" s="476"/>
      <c r="E28" s="476"/>
      <c r="F28" s="476"/>
      <c r="G28" s="476"/>
      <c r="H28" s="476"/>
      <c r="I28" s="476"/>
      <c r="J28" s="476"/>
      <c r="K28" s="476"/>
      <c r="L28" s="467"/>
      <c r="M28" s="467"/>
      <c r="N28" s="467"/>
      <c r="O28" s="467"/>
      <c r="P28" s="467"/>
      <c r="Q28" s="467"/>
      <c r="R28" s="467"/>
      <c r="S28" s="467"/>
    </row>
    <row r="29" spans="2:19" x14ac:dyDescent="0.25">
      <c r="B29" s="467">
        <v>24</v>
      </c>
      <c r="C29" s="474" t="s">
        <v>1142</v>
      </c>
      <c r="D29" s="476"/>
      <c r="E29" s="476"/>
      <c r="F29" s="476"/>
      <c r="G29" s="476"/>
      <c r="H29" s="476"/>
      <c r="I29" s="476"/>
      <c r="J29" s="476"/>
      <c r="K29" s="476"/>
      <c r="L29" s="467"/>
      <c r="M29" s="467"/>
      <c r="N29" s="467"/>
      <c r="O29" s="467"/>
      <c r="P29" s="467"/>
      <c r="Q29" s="467"/>
      <c r="R29" s="467"/>
      <c r="S29" s="467"/>
    </row>
    <row r="30" spans="2:19" x14ac:dyDescent="0.25">
      <c r="B30" s="467">
        <v>25</v>
      </c>
      <c r="C30" s="474" t="s">
        <v>1141</v>
      </c>
      <c r="D30" s="476"/>
      <c r="E30" s="476"/>
      <c r="F30" s="476"/>
      <c r="G30" s="476"/>
      <c r="H30" s="476"/>
      <c r="I30" s="476"/>
      <c r="J30" s="476"/>
      <c r="K30" s="476"/>
      <c r="L30" s="467"/>
      <c r="M30" s="467"/>
      <c r="N30" s="467"/>
      <c r="O30" s="467"/>
      <c r="P30" s="467"/>
      <c r="Q30" s="467"/>
      <c r="R30" s="467"/>
      <c r="S30" s="467"/>
    </row>
    <row r="31" spans="2:19" x14ac:dyDescent="0.25">
      <c r="B31" s="467">
        <v>26</v>
      </c>
      <c r="C31" s="474" t="s">
        <v>1140</v>
      </c>
      <c r="D31" s="476"/>
      <c r="E31" s="476"/>
      <c r="F31" s="476"/>
      <c r="G31" s="476"/>
      <c r="H31" s="476"/>
      <c r="I31" s="476"/>
      <c r="J31" s="476"/>
      <c r="K31" s="476"/>
      <c r="L31" s="467"/>
      <c r="M31" s="467"/>
      <c r="N31" s="467"/>
      <c r="O31" s="467"/>
      <c r="P31" s="467"/>
      <c r="Q31" s="467"/>
      <c r="R31" s="467"/>
      <c r="S31" s="467"/>
    </row>
    <row r="32" spans="2:19" x14ac:dyDescent="0.25">
      <c r="B32" s="467">
        <v>27</v>
      </c>
      <c r="C32" s="474" t="s">
        <v>1139</v>
      </c>
      <c r="D32" s="476"/>
      <c r="E32" s="476"/>
      <c r="F32" s="476"/>
      <c r="G32" s="476"/>
      <c r="H32" s="476"/>
      <c r="I32" s="476"/>
      <c r="J32" s="476"/>
      <c r="K32" s="476"/>
      <c r="L32" s="467"/>
      <c r="M32" s="467"/>
      <c r="N32" s="467"/>
      <c r="O32" s="467"/>
      <c r="P32" s="467"/>
      <c r="Q32" s="467"/>
      <c r="R32" s="467"/>
      <c r="S32" s="467"/>
    </row>
    <row r="33" spans="2:19" x14ac:dyDescent="0.25">
      <c r="B33" s="467">
        <v>28</v>
      </c>
      <c r="C33" s="474" t="s">
        <v>1138</v>
      </c>
      <c r="D33" s="476"/>
      <c r="E33" s="476"/>
      <c r="F33" s="476"/>
      <c r="G33" s="476"/>
      <c r="H33" s="476"/>
      <c r="I33" s="476"/>
      <c r="J33" s="476"/>
      <c r="K33" s="476"/>
      <c r="L33" s="467"/>
      <c r="M33" s="467"/>
      <c r="N33" s="467"/>
      <c r="O33" s="467"/>
      <c r="P33" s="467"/>
      <c r="Q33" s="467"/>
      <c r="R33" s="467"/>
      <c r="S33" s="467"/>
    </row>
    <row r="34" spans="2:19" x14ac:dyDescent="0.25">
      <c r="B34" s="467">
        <v>29</v>
      </c>
      <c r="C34" s="474" t="s">
        <v>1137</v>
      </c>
      <c r="D34" s="476"/>
      <c r="E34" s="476"/>
      <c r="F34" s="476"/>
      <c r="G34" s="476"/>
      <c r="H34" s="476"/>
      <c r="I34" s="476"/>
      <c r="J34" s="476"/>
      <c r="K34" s="476"/>
      <c r="L34" s="467"/>
      <c r="M34" s="467"/>
      <c r="N34" s="467"/>
      <c r="O34" s="467"/>
      <c r="P34" s="467"/>
      <c r="Q34" s="467"/>
      <c r="R34" s="467"/>
      <c r="S34" s="467"/>
    </row>
    <row r="35" spans="2:19" x14ac:dyDescent="0.25">
      <c r="B35" s="467">
        <v>30</v>
      </c>
      <c r="C35" s="474" t="s">
        <v>1136</v>
      </c>
      <c r="D35" s="476"/>
      <c r="E35" s="476"/>
      <c r="F35" s="476"/>
      <c r="G35" s="476"/>
      <c r="H35" s="476"/>
      <c r="I35" s="476"/>
      <c r="J35" s="476"/>
      <c r="K35" s="476"/>
      <c r="L35" s="467"/>
      <c r="M35" s="467"/>
      <c r="N35" s="467"/>
      <c r="O35" s="467"/>
      <c r="P35" s="467"/>
      <c r="Q35" s="467"/>
      <c r="R35" s="467"/>
      <c r="S35" s="467"/>
    </row>
    <row r="36" spans="2:19" x14ac:dyDescent="0.25">
      <c r="B36" s="467">
        <v>31</v>
      </c>
      <c r="C36" s="474" t="s">
        <v>1135</v>
      </c>
      <c r="D36" s="476"/>
      <c r="E36" s="476"/>
      <c r="F36" s="476"/>
      <c r="G36" s="476"/>
      <c r="H36" s="476"/>
      <c r="I36" s="476"/>
      <c r="J36" s="476"/>
      <c r="K36" s="476"/>
      <c r="L36" s="467"/>
      <c r="M36" s="467"/>
      <c r="N36" s="467"/>
      <c r="O36" s="467"/>
      <c r="P36" s="467"/>
      <c r="Q36" s="467"/>
      <c r="R36" s="467"/>
      <c r="S36" s="467"/>
    </row>
    <row r="37" spans="2:19" x14ac:dyDescent="0.25">
      <c r="B37" s="467">
        <v>32</v>
      </c>
      <c r="C37" s="474" t="s">
        <v>1134</v>
      </c>
      <c r="D37" s="476"/>
      <c r="E37" s="476"/>
      <c r="F37" s="476"/>
      <c r="G37" s="476"/>
      <c r="H37" s="476"/>
      <c r="I37" s="476"/>
      <c r="J37" s="476"/>
      <c r="K37" s="476"/>
      <c r="L37" s="467"/>
      <c r="M37" s="467"/>
      <c r="N37" s="467"/>
      <c r="O37" s="467"/>
      <c r="P37" s="467"/>
      <c r="Q37" s="467"/>
      <c r="R37" s="467"/>
      <c r="S37" s="467"/>
    </row>
    <row r="38" spans="2:19" x14ac:dyDescent="0.25">
      <c r="B38" s="467">
        <v>33</v>
      </c>
      <c r="C38" s="474" t="s">
        <v>1133</v>
      </c>
      <c r="D38" s="476"/>
      <c r="E38" s="476"/>
      <c r="F38" s="476"/>
      <c r="G38" s="476"/>
      <c r="H38" s="476"/>
      <c r="I38" s="476"/>
      <c r="J38" s="476"/>
      <c r="K38" s="476"/>
      <c r="L38" s="467"/>
      <c r="M38" s="467"/>
      <c r="N38" s="467"/>
      <c r="O38" s="467"/>
      <c r="P38" s="467"/>
      <c r="Q38" s="467"/>
      <c r="R38" s="467"/>
      <c r="S38" s="467"/>
    </row>
    <row r="39" spans="2:19" x14ac:dyDescent="0.25">
      <c r="B39" s="467">
        <v>34</v>
      </c>
      <c r="C39" s="472" t="s">
        <v>1132</v>
      </c>
      <c r="D39" s="473"/>
      <c r="E39" s="473"/>
      <c r="F39" s="473"/>
      <c r="G39" s="473"/>
      <c r="H39" s="473"/>
      <c r="I39" s="473"/>
      <c r="J39" s="473"/>
      <c r="K39" s="473"/>
      <c r="L39" s="467"/>
      <c r="M39" s="467"/>
      <c r="N39" s="467"/>
      <c r="O39" s="467"/>
      <c r="P39" s="467"/>
      <c r="Q39" s="467"/>
      <c r="R39" s="467"/>
      <c r="S39" s="467"/>
    </row>
    <row r="40" spans="2:19" x14ac:dyDescent="0.25">
      <c r="B40" s="467">
        <v>35</v>
      </c>
      <c r="C40" s="477" t="s">
        <v>1131</v>
      </c>
      <c r="D40" s="473"/>
      <c r="E40" s="473"/>
      <c r="F40" s="473"/>
      <c r="G40" s="473"/>
      <c r="H40" s="473"/>
      <c r="I40" s="473"/>
      <c r="J40" s="473"/>
      <c r="K40" s="473"/>
      <c r="L40" s="467"/>
      <c r="M40" s="467"/>
      <c r="N40" s="467"/>
      <c r="O40" s="467"/>
      <c r="P40" s="467"/>
      <c r="Q40" s="467"/>
      <c r="R40" s="467"/>
      <c r="S40" s="467"/>
    </row>
    <row r="41" spans="2:19" x14ac:dyDescent="0.25">
      <c r="B41" s="467">
        <v>36</v>
      </c>
      <c r="C41" s="477" t="s">
        <v>1130</v>
      </c>
      <c r="D41" s="476"/>
      <c r="E41" s="476"/>
      <c r="F41" s="476"/>
      <c r="G41" s="476"/>
      <c r="H41" s="476"/>
      <c r="I41" s="476"/>
      <c r="J41" s="476"/>
      <c r="K41" s="476"/>
      <c r="L41" s="467"/>
      <c r="M41" s="467"/>
      <c r="N41" s="467"/>
      <c r="O41" s="467"/>
      <c r="P41" s="467"/>
      <c r="Q41" s="467"/>
      <c r="R41" s="467"/>
      <c r="S41" s="467"/>
    </row>
    <row r="42" spans="2:19" x14ac:dyDescent="0.25">
      <c r="B42" s="467">
        <v>37</v>
      </c>
      <c r="C42" s="477" t="s">
        <v>1129</v>
      </c>
      <c r="D42" s="476"/>
      <c r="E42" s="476"/>
      <c r="F42" s="476"/>
      <c r="G42" s="476"/>
      <c r="H42" s="476"/>
      <c r="I42" s="476"/>
      <c r="J42" s="476"/>
      <c r="K42" s="476"/>
      <c r="L42" s="467"/>
      <c r="M42" s="467"/>
      <c r="N42" s="467"/>
      <c r="O42" s="467"/>
      <c r="P42" s="467"/>
      <c r="Q42" s="467"/>
      <c r="R42" s="467"/>
      <c r="S42" s="467"/>
    </row>
    <row r="43" spans="2:19" x14ac:dyDescent="0.25">
      <c r="B43" s="467">
        <v>38</v>
      </c>
      <c r="C43" s="477" t="s">
        <v>1128</v>
      </c>
      <c r="D43" s="476"/>
      <c r="E43" s="476"/>
      <c r="F43" s="476"/>
      <c r="G43" s="476"/>
      <c r="H43" s="476"/>
      <c r="I43" s="476"/>
      <c r="J43" s="476"/>
      <c r="K43" s="476"/>
      <c r="L43" s="467"/>
      <c r="M43" s="467"/>
      <c r="N43" s="467"/>
      <c r="O43" s="467"/>
      <c r="P43" s="467"/>
      <c r="Q43" s="467"/>
      <c r="R43" s="467"/>
      <c r="S43" s="467"/>
    </row>
    <row r="44" spans="2:19" x14ac:dyDescent="0.25">
      <c r="B44" s="467">
        <v>39</v>
      </c>
      <c r="C44" s="472" t="s">
        <v>1127</v>
      </c>
      <c r="D44" s="473"/>
      <c r="E44" s="473"/>
      <c r="F44" s="473"/>
      <c r="G44" s="473"/>
      <c r="H44" s="473"/>
      <c r="I44" s="473"/>
      <c r="J44" s="473"/>
      <c r="K44" s="473"/>
      <c r="L44" s="467"/>
      <c r="M44" s="467"/>
      <c r="N44" s="467"/>
      <c r="O44" s="467"/>
      <c r="P44" s="467"/>
      <c r="Q44" s="467"/>
      <c r="R44" s="467"/>
      <c r="S44" s="467"/>
    </row>
    <row r="45" spans="2:19" x14ac:dyDescent="0.25">
      <c r="B45" s="467">
        <v>40</v>
      </c>
      <c r="C45" s="472" t="s">
        <v>1126</v>
      </c>
      <c r="D45" s="473"/>
      <c r="E45" s="473"/>
      <c r="F45" s="473"/>
      <c r="G45" s="473"/>
      <c r="H45" s="473"/>
      <c r="I45" s="473"/>
      <c r="J45" s="473"/>
      <c r="K45" s="473"/>
      <c r="L45" s="467"/>
      <c r="M45" s="467"/>
      <c r="N45" s="467"/>
      <c r="O45" s="467"/>
      <c r="P45" s="467"/>
      <c r="Q45" s="467"/>
      <c r="R45" s="467"/>
      <c r="S45" s="467"/>
    </row>
    <row r="46" spans="2:19" x14ac:dyDescent="0.25">
      <c r="B46" s="467">
        <v>41</v>
      </c>
      <c r="C46" s="477" t="s">
        <v>1125</v>
      </c>
      <c r="D46" s="476"/>
      <c r="E46" s="476"/>
      <c r="F46" s="476"/>
      <c r="G46" s="476"/>
      <c r="H46" s="476"/>
      <c r="I46" s="476"/>
      <c r="J46" s="476"/>
      <c r="K46" s="476"/>
      <c r="L46" s="467"/>
      <c r="M46" s="467"/>
      <c r="N46" s="467"/>
      <c r="O46" s="467"/>
      <c r="P46" s="467"/>
      <c r="Q46" s="467"/>
      <c r="R46" s="467"/>
      <c r="S46" s="467"/>
    </row>
    <row r="47" spans="2:19" x14ac:dyDescent="0.25">
      <c r="B47" s="467">
        <v>42</v>
      </c>
      <c r="C47" s="477" t="s">
        <v>1124</v>
      </c>
      <c r="D47" s="476"/>
      <c r="E47" s="476"/>
      <c r="F47" s="476"/>
      <c r="G47" s="476"/>
      <c r="H47" s="476"/>
      <c r="I47" s="476"/>
      <c r="J47" s="476"/>
      <c r="K47" s="476"/>
      <c r="L47" s="467"/>
      <c r="M47" s="467"/>
      <c r="N47" s="467"/>
      <c r="O47" s="467"/>
      <c r="P47" s="467"/>
      <c r="Q47" s="467"/>
      <c r="R47" s="467"/>
      <c r="S47" s="467"/>
    </row>
    <row r="48" spans="2:19" x14ac:dyDescent="0.25">
      <c r="B48" s="467">
        <v>43</v>
      </c>
      <c r="C48" s="477" t="s">
        <v>1123</v>
      </c>
      <c r="D48" s="476"/>
      <c r="E48" s="476"/>
      <c r="F48" s="476"/>
      <c r="G48" s="476"/>
      <c r="H48" s="476"/>
      <c r="I48" s="476"/>
      <c r="J48" s="476"/>
      <c r="K48" s="476"/>
      <c r="L48" s="467"/>
      <c r="M48" s="467"/>
      <c r="N48" s="467"/>
      <c r="O48" s="467"/>
      <c r="P48" s="467"/>
      <c r="Q48" s="467"/>
      <c r="R48" s="467"/>
      <c r="S48" s="467"/>
    </row>
    <row r="49" spans="1:19" x14ac:dyDescent="0.25">
      <c r="B49" s="467">
        <v>44</v>
      </c>
      <c r="C49" s="472" t="s">
        <v>1122</v>
      </c>
      <c r="D49" s="473"/>
      <c r="E49" s="473"/>
      <c r="F49" s="473"/>
      <c r="G49" s="473"/>
      <c r="H49" s="473"/>
      <c r="I49" s="473"/>
      <c r="J49" s="473"/>
      <c r="K49" s="473"/>
      <c r="L49" s="467"/>
      <c r="M49" s="467"/>
      <c r="N49" s="467"/>
      <c r="O49" s="467"/>
      <c r="P49" s="467"/>
      <c r="Q49" s="467"/>
      <c r="R49" s="467"/>
      <c r="S49" s="467"/>
    </row>
    <row r="50" spans="1:19" x14ac:dyDescent="0.25">
      <c r="B50" s="467">
        <v>45</v>
      </c>
      <c r="C50" s="472" t="s">
        <v>1121</v>
      </c>
      <c r="D50" s="473"/>
      <c r="E50" s="473"/>
      <c r="F50" s="473"/>
      <c r="G50" s="473"/>
      <c r="H50" s="473"/>
      <c r="I50" s="473"/>
      <c r="J50" s="473"/>
      <c r="K50" s="473"/>
      <c r="L50" s="467"/>
      <c r="M50" s="467"/>
      <c r="N50" s="467"/>
      <c r="O50" s="467"/>
      <c r="P50" s="467"/>
      <c r="Q50" s="467"/>
      <c r="R50" s="467"/>
      <c r="S50" s="467"/>
    </row>
    <row r="51" spans="1:19" x14ac:dyDescent="0.25">
      <c r="B51" s="467">
        <v>46</v>
      </c>
      <c r="C51" s="477" t="s">
        <v>1120</v>
      </c>
      <c r="D51" s="476"/>
      <c r="E51" s="476"/>
      <c r="F51" s="476"/>
      <c r="G51" s="476"/>
      <c r="H51" s="476"/>
      <c r="I51" s="476"/>
      <c r="J51" s="476"/>
      <c r="K51" s="476"/>
      <c r="L51" s="467"/>
      <c r="M51" s="467"/>
      <c r="N51" s="467"/>
      <c r="O51" s="467"/>
      <c r="P51" s="467"/>
      <c r="Q51" s="467"/>
      <c r="R51" s="467"/>
      <c r="S51" s="467"/>
    </row>
    <row r="52" spans="1:19" x14ac:dyDescent="0.25">
      <c r="B52" s="467">
        <v>47</v>
      </c>
      <c r="C52" s="477" t="s">
        <v>1119</v>
      </c>
      <c r="D52" s="476"/>
      <c r="E52" s="476"/>
      <c r="F52" s="476"/>
      <c r="G52" s="476"/>
      <c r="H52" s="476"/>
      <c r="I52" s="476"/>
      <c r="J52" s="476"/>
      <c r="K52" s="476"/>
      <c r="L52" s="467"/>
      <c r="M52" s="467"/>
      <c r="N52" s="467"/>
      <c r="O52" s="467"/>
      <c r="P52" s="467"/>
      <c r="Q52" s="467"/>
      <c r="R52" s="467"/>
      <c r="S52" s="467"/>
    </row>
    <row r="53" spans="1:19" x14ac:dyDescent="0.25">
      <c r="B53" s="467">
        <v>48</v>
      </c>
      <c r="C53" s="477" t="s">
        <v>1118</v>
      </c>
      <c r="D53" s="476"/>
      <c r="E53" s="476"/>
      <c r="F53" s="476"/>
      <c r="G53" s="476"/>
      <c r="H53" s="476"/>
      <c r="I53" s="476"/>
      <c r="J53" s="476"/>
      <c r="K53" s="476"/>
      <c r="L53" s="467"/>
      <c r="M53" s="467"/>
      <c r="N53" s="467"/>
      <c r="O53" s="467"/>
      <c r="P53" s="467"/>
      <c r="Q53" s="467"/>
      <c r="R53" s="467"/>
      <c r="S53" s="467"/>
    </row>
    <row r="54" spans="1:19" x14ac:dyDescent="0.25">
      <c r="B54" s="467">
        <v>49</v>
      </c>
      <c r="C54" s="477" t="s">
        <v>1117</v>
      </c>
      <c r="D54" s="476"/>
      <c r="E54" s="476"/>
      <c r="F54" s="476"/>
      <c r="G54" s="476"/>
      <c r="H54" s="476"/>
      <c r="I54" s="476"/>
      <c r="J54" s="476"/>
      <c r="K54" s="476"/>
      <c r="L54" s="467"/>
      <c r="M54" s="467"/>
      <c r="N54" s="467"/>
      <c r="O54" s="467"/>
      <c r="P54" s="467"/>
      <c r="Q54" s="467"/>
      <c r="R54" s="467"/>
      <c r="S54" s="467"/>
    </row>
    <row r="55" spans="1:19" x14ac:dyDescent="0.25">
      <c r="B55" s="467">
        <v>50</v>
      </c>
      <c r="C55" s="477" t="s">
        <v>1116</v>
      </c>
      <c r="D55" s="476"/>
      <c r="E55" s="476"/>
      <c r="F55" s="476"/>
      <c r="G55" s="476"/>
      <c r="H55" s="476"/>
      <c r="I55" s="476"/>
      <c r="J55" s="476"/>
      <c r="K55" s="476"/>
      <c r="L55" s="467"/>
      <c r="M55" s="467"/>
      <c r="N55" s="467"/>
      <c r="O55" s="467"/>
      <c r="P55" s="467"/>
      <c r="Q55" s="467"/>
      <c r="R55" s="467"/>
      <c r="S55" s="467"/>
    </row>
    <row r="56" spans="1:19" s="478" customFormat="1" x14ac:dyDescent="0.25">
      <c r="B56" s="467">
        <v>51</v>
      </c>
      <c r="C56" s="479" t="s">
        <v>1115</v>
      </c>
      <c r="D56" s="480"/>
      <c r="E56" s="480"/>
      <c r="F56" s="480"/>
      <c r="G56" s="480"/>
      <c r="H56" s="480"/>
      <c r="I56" s="480"/>
      <c r="J56" s="480"/>
      <c r="K56" s="480"/>
      <c r="L56" s="481"/>
      <c r="M56" s="481"/>
      <c r="N56" s="481"/>
      <c r="O56" s="481"/>
      <c r="P56" s="481"/>
      <c r="Q56" s="482"/>
      <c r="R56" s="482"/>
      <c r="S56" s="482"/>
    </row>
    <row r="57" spans="1:19" x14ac:dyDescent="0.25">
      <c r="A57" s="483"/>
      <c r="B57" s="467">
        <v>52</v>
      </c>
      <c r="C57" s="472" t="s">
        <v>1114</v>
      </c>
      <c r="D57" s="473"/>
      <c r="E57" s="473"/>
      <c r="F57" s="473"/>
      <c r="G57" s="473"/>
      <c r="H57" s="473"/>
      <c r="I57" s="473"/>
      <c r="J57" s="473"/>
      <c r="K57" s="473"/>
      <c r="L57" s="467"/>
      <c r="M57" s="467"/>
      <c r="N57" s="467"/>
      <c r="O57" s="467"/>
      <c r="P57" s="467"/>
      <c r="Q57" s="467"/>
      <c r="R57" s="467"/>
      <c r="S57" s="467"/>
    </row>
    <row r="58" spans="1:19" s="478" customFormat="1" ht="26.4" x14ac:dyDescent="0.25">
      <c r="A58" s="483"/>
      <c r="B58" s="467">
        <v>53</v>
      </c>
      <c r="C58" s="484" t="s">
        <v>1113</v>
      </c>
      <c r="D58" s="485"/>
      <c r="E58" s="485"/>
      <c r="F58" s="485"/>
      <c r="G58" s="485"/>
      <c r="H58" s="485"/>
      <c r="I58" s="485"/>
      <c r="J58" s="485"/>
      <c r="K58" s="485"/>
      <c r="L58" s="486"/>
      <c r="M58" s="486"/>
      <c r="N58" s="487"/>
      <c r="O58" s="488"/>
      <c r="P58" s="488"/>
      <c r="Q58" s="488"/>
      <c r="R58" s="488"/>
      <c r="S58" s="488"/>
    </row>
    <row r="59" spans="1:19" s="478" customFormat="1" x14ac:dyDescent="0.25">
      <c r="B59" s="467">
        <v>54</v>
      </c>
      <c r="C59" s="479" t="s">
        <v>1112</v>
      </c>
      <c r="D59" s="480"/>
      <c r="E59" s="480"/>
      <c r="F59" s="480"/>
      <c r="G59" s="480"/>
      <c r="H59" s="480"/>
      <c r="I59" s="480"/>
      <c r="J59" s="480"/>
      <c r="K59" s="480"/>
      <c r="L59" s="489"/>
      <c r="M59" s="489"/>
      <c r="N59" s="489"/>
      <c r="O59" s="482"/>
      <c r="P59" s="482"/>
      <c r="Q59" s="482"/>
      <c r="R59" s="482"/>
      <c r="S59" s="482"/>
    </row>
    <row r="60" spans="1:19" s="478" customFormat="1" x14ac:dyDescent="0.25">
      <c r="B60" s="467">
        <v>55</v>
      </c>
      <c r="C60" s="490" t="s">
        <v>1111</v>
      </c>
      <c r="D60" s="480"/>
      <c r="E60" s="480"/>
      <c r="F60" s="480"/>
      <c r="G60" s="480"/>
      <c r="H60" s="480"/>
      <c r="I60" s="480"/>
      <c r="J60" s="480"/>
      <c r="K60" s="480"/>
      <c r="L60" s="489"/>
      <c r="M60" s="489"/>
      <c r="N60" s="489"/>
      <c r="O60" s="482"/>
      <c r="P60" s="482"/>
      <c r="Q60" s="482"/>
      <c r="R60" s="482"/>
      <c r="S60" s="482"/>
    </row>
    <row r="61" spans="1:19" x14ac:dyDescent="0.25">
      <c r="B61" s="467">
        <v>56</v>
      </c>
      <c r="C61" s="491" t="s">
        <v>600</v>
      </c>
      <c r="D61" s="492"/>
      <c r="E61" s="492"/>
      <c r="F61" s="492"/>
      <c r="G61" s="492"/>
      <c r="H61" s="492"/>
      <c r="I61" s="492"/>
      <c r="J61" s="492"/>
      <c r="K61" s="492"/>
      <c r="L61" s="467"/>
      <c r="M61" s="467"/>
      <c r="N61" s="467"/>
      <c r="O61" s="467"/>
      <c r="P61" s="467"/>
      <c r="Q61" s="467"/>
      <c r="R61" s="467"/>
      <c r="S61" s="467"/>
    </row>
    <row r="62" spans="1:19" x14ac:dyDescent="0.25">
      <c r="C62" s="493" t="s">
        <v>1110</v>
      </c>
      <c r="D62" s="494"/>
      <c r="E62" s="494"/>
      <c r="F62" s="494"/>
      <c r="G62" s="494"/>
      <c r="H62" s="494"/>
      <c r="I62" s="494"/>
      <c r="J62" s="494"/>
      <c r="K62" s="494"/>
    </row>
    <row r="63" spans="1:19" x14ac:dyDescent="0.25">
      <c r="C63" s="495"/>
      <c r="D63" s="495"/>
      <c r="E63" s="495"/>
      <c r="F63" s="495"/>
      <c r="G63" s="495"/>
      <c r="H63" s="495"/>
      <c r="I63" s="495"/>
      <c r="J63" s="495"/>
      <c r="K63" s="495"/>
    </row>
    <row r="64" spans="1:19" ht="11.7" customHeight="1" x14ac:dyDescent="0.25">
      <c r="D64" s="496"/>
      <c r="E64" s="496"/>
      <c r="F64" s="496"/>
      <c r="G64" s="496"/>
      <c r="H64" s="496"/>
      <c r="I64" s="496"/>
      <c r="J64" s="496"/>
      <c r="K64" s="496"/>
    </row>
  </sheetData>
  <mergeCells count="9">
    <mergeCell ref="S4:S5"/>
    <mergeCell ref="N4:N5"/>
    <mergeCell ref="L4:M4"/>
    <mergeCell ref="I4:K4"/>
    <mergeCell ref="D4:H4"/>
    <mergeCell ref="O4:O5"/>
    <mergeCell ref="P4:P5"/>
    <mergeCell ref="Q4:Q5"/>
    <mergeCell ref="R4:R5"/>
  </mergeCells>
  <pageMargins left="0.70866141732283472" right="0.70866141732283472" top="0.74803149606299213" bottom="0.74803149606299213" header="0.31496062992125984" footer="0.31496062992125984"/>
  <pageSetup paperSize="9" scale="30" orientation="landscape" r:id="rId1"/>
  <headerFooter>
    <oddHeader>&amp;CEN</oddHeader>
    <oddFooter>&amp;R_x000D_&amp;1#&amp;"Calibri"&amp;10&amp;K000000 Classification: GENERAL</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892FF-F06F-430C-94CE-B02E992711AC}">
  <sheetPr>
    <pageSetUpPr fitToPage="1"/>
  </sheetPr>
  <dimension ref="B1:X17"/>
  <sheetViews>
    <sheetView zoomScaleNormal="100" workbookViewId="0">
      <selection activeCell="C27" sqref="C27"/>
    </sheetView>
  </sheetViews>
  <sheetFormatPr defaultColWidth="8.6640625" defaultRowHeight="14.4" x14ac:dyDescent="0.3"/>
  <cols>
    <col min="1" max="1" width="8.6640625" style="439"/>
    <col min="2" max="2" width="3" style="439" bestFit="1" customWidth="1"/>
    <col min="3" max="3" width="84.44140625" style="439" bestFit="1" customWidth="1"/>
    <col min="4" max="5" width="8.6640625" style="439"/>
    <col min="6" max="6" width="9.5546875" style="439" customWidth="1"/>
    <col min="7" max="8" width="8.6640625" style="439"/>
    <col min="9" max="9" width="10.44140625" style="439" customWidth="1"/>
    <col min="10" max="18" width="8.6640625" style="439"/>
    <col min="19" max="19" width="27.44140625" style="439" bestFit="1" customWidth="1"/>
    <col min="20" max="16384" width="8.6640625" style="439"/>
  </cols>
  <sheetData>
    <row r="1" spans="2:24" s="456" customFormat="1" ht="13.2" x14ac:dyDescent="0.25">
      <c r="D1" s="495"/>
      <c r="E1" s="495"/>
    </row>
    <row r="2" spans="2:24" s="456" customFormat="1" x14ac:dyDescent="0.3">
      <c r="C2" s="457" t="s">
        <v>1040</v>
      </c>
      <c r="D2" s="496"/>
      <c r="E2" s="495"/>
      <c r="F2" s="495"/>
      <c r="G2" s="495"/>
      <c r="H2" s="495"/>
      <c r="I2" s="495"/>
      <c r="J2" s="495"/>
      <c r="K2" s="495"/>
      <c r="L2" s="495"/>
      <c r="M2" s="495"/>
      <c r="N2" s="495"/>
      <c r="O2" s="495"/>
      <c r="P2" s="495"/>
      <c r="Q2" s="495"/>
      <c r="R2" s="495"/>
      <c r="S2" s="495"/>
      <c r="T2" s="495"/>
      <c r="U2" s="495"/>
      <c r="V2" s="495"/>
      <c r="W2" s="495"/>
      <c r="X2" s="495"/>
    </row>
    <row r="3" spans="2:24" s="456" customFormat="1" x14ac:dyDescent="0.3">
      <c r="C3" s="457"/>
      <c r="D3" s="496"/>
      <c r="E3" s="495"/>
      <c r="F3" s="495"/>
      <c r="G3" s="495"/>
      <c r="H3" s="495"/>
      <c r="I3" s="495"/>
      <c r="J3" s="495"/>
      <c r="K3" s="495"/>
      <c r="L3" s="495"/>
      <c r="M3" s="495"/>
      <c r="N3" s="495"/>
      <c r="O3" s="495"/>
      <c r="P3" s="495"/>
      <c r="Q3" s="495"/>
      <c r="R3" s="495"/>
      <c r="S3" s="495"/>
      <c r="T3" s="495"/>
      <c r="U3" s="495"/>
      <c r="V3" s="495"/>
      <c r="W3" s="495"/>
      <c r="X3" s="495"/>
    </row>
    <row r="4" spans="2:24" s="456" customFormat="1" ht="13.2" x14ac:dyDescent="0.25">
      <c r="D4" s="459" t="s">
        <v>6</v>
      </c>
      <c r="E4" s="459" t="s">
        <v>7</v>
      </c>
      <c r="F4" s="459" t="s">
        <v>8</v>
      </c>
      <c r="G4" s="459" t="s">
        <v>51</v>
      </c>
      <c r="H4" s="459" t="s">
        <v>52</v>
      </c>
      <c r="I4" s="459" t="s">
        <v>243</v>
      </c>
      <c r="J4" s="459" t="s">
        <v>244</v>
      </c>
      <c r="K4" s="459" t="s">
        <v>295</v>
      </c>
      <c r="L4" s="459" t="s">
        <v>395</v>
      </c>
      <c r="M4" s="459" t="s">
        <v>394</v>
      </c>
      <c r="N4" s="459" t="s">
        <v>393</v>
      </c>
      <c r="O4" s="459" t="s">
        <v>392</v>
      </c>
      <c r="P4" s="459" t="s">
        <v>391</v>
      </c>
      <c r="Q4" s="459" t="s">
        <v>514</v>
      </c>
      <c r="R4" s="459" t="s">
        <v>513</v>
      </c>
      <c r="S4" s="459" t="s">
        <v>613</v>
      </c>
    </row>
    <row r="5" spans="2:24" s="456" customFormat="1" ht="24" customHeight="1" x14ac:dyDescent="0.25">
      <c r="C5" s="462" t="s">
        <v>1206</v>
      </c>
      <c r="D5" s="834" t="s">
        <v>1205</v>
      </c>
      <c r="E5" s="835"/>
      <c r="F5" s="835"/>
      <c r="G5" s="835"/>
      <c r="H5" s="835"/>
      <c r="I5" s="835"/>
      <c r="J5" s="835"/>
      <c r="K5" s="835"/>
      <c r="L5" s="835"/>
      <c r="M5" s="835"/>
      <c r="N5" s="835"/>
      <c r="O5" s="835"/>
      <c r="P5" s="835"/>
      <c r="Q5" s="835"/>
      <c r="R5" s="835"/>
      <c r="S5" s="836"/>
      <c r="T5" s="497"/>
    </row>
    <row r="6" spans="2:24" s="456" customFormat="1" ht="24" customHeight="1" x14ac:dyDescent="0.25">
      <c r="C6" s="464"/>
      <c r="D6" s="498"/>
      <c r="E6" s="831" t="s">
        <v>1204</v>
      </c>
      <c r="F6" s="832"/>
      <c r="G6" s="832"/>
      <c r="H6" s="832"/>
      <c r="I6" s="832"/>
      <c r="J6" s="832"/>
      <c r="K6" s="831" t="s">
        <v>1203</v>
      </c>
      <c r="L6" s="832"/>
      <c r="M6" s="832"/>
      <c r="N6" s="832"/>
      <c r="O6" s="832"/>
      <c r="P6" s="832"/>
      <c r="Q6" s="833"/>
      <c r="R6" s="834" t="s">
        <v>1202</v>
      </c>
      <c r="S6" s="836"/>
      <c r="T6" s="497"/>
    </row>
    <row r="7" spans="2:24" s="456" customFormat="1" ht="43.95" customHeight="1" x14ac:dyDescent="0.25">
      <c r="C7" s="499"/>
      <c r="D7" s="500"/>
      <c r="E7" s="470" t="s">
        <v>1201</v>
      </c>
      <c r="F7" s="470" t="s">
        <v>1200</v>
      </c>
      <c r="G7" s="470" t="s">
        <v>1199</v>
      </c>
      <c r="H7" s="470" t="s">
        <v>1198</v>
      </c>
      <c r="I7" s="470" t="s">
        <v>1197</v>
      </c>
      <c r="J7" s="470" t="s">
        <v>1196</v>
      </c>
      <c r="K7" s="500" t="s">
        <v>1195</v>
      </c>
      <c r="L7" s="500" t="s">
        <v>1194</v>
      </c>
      <c r="M7" s="500" t="s">
        <v>1193</v>
      </c>
      <c r="N7" s="500" t="s">
        <v>1192</v>
      </c>
      <c r="O7" s="500" t="s">
        <v>1191</v>
      </c>
      <c r="P7" s="500" t="s">
        <v>1190</v>
      </c>
      <c r="Q7" s="500" t="s">
        <v>1189</v>
      </c>
      <c r="R7" s="499"/>
      <c r="S7" s="501" t="s">
        <v>1188</v>
      </c>
      <c r="T7" s="497"/>
    </row>
    <row r="8" spans="2:24" s="456" customFormat="1" ht="13.2" x14ac:dyDescent="0.25">
      <c r="B8" s="459">
        <v>1</v>
      </c>
      <c r="C8" s="502" t="s">
        <v>1187</v>
      </c>
      <c r="D8" s="500"/>
      <c r="E8" s="470"/>
      <c r="F8" s="470"/>
      <c r="G8" s="470"/>
      <c r="H8" s="470"/>
      <c r="I8" s="470"/>
      <c r="J8" s="470"/>
      <c r="K8" s="500"/>
      <c r="L8" s="500"/>
      <c r="M8" s="500"/>
      <c r="N8" s="500"/>
      <c r="O8" s="500"/>
      <c r="P8" s="500"/>
      <c r="Q8" s="500"/>
      <c r="R8" s="500"/>
      <c r="S8" s="500"/>
      <c r="T8" s="497"/>
    </row>
    <row r="9" spans="2:24" s="456" customFormat="1" ht="13.2" x14ac:dyDescent="0.25">
      <c r="B9" s="459">
        <v>2</v>
      </c>
      <c r="C9" s="503" t="s">
        <v>1185</v>
      </c>
      <c r="D9" s="500"/>
      <c r="E9" s="470"/>
      <c r="F9" s="470"/>
      <c r="G9" s="470"/>
      <c r="H9" s="470"/>
      <c r="I9" s="470"/>
      <c r="J9" s="470"/>
      <c r="K9" s="500"/>
      <c r="L9" s="500"/>
      <c r="M9" s="500"/>
      <c r="N9" s="500"/>
      <c r="O9" s="500"/>
      <c r="P9" s="500"/>
      <c r="Q9" s="500"/>
      <c r="R9" s="500"/>
      <c r="S9" s="500"/>
      <c r="T9" s="497"/>
    </row>
    <row r="10" spans="2:24" s="456" customFormat="1" ht="13.2" x14ac:dyDescent="0.25">
      <c r="B10" s="459">
        <v>3</v>
      </c>
      <c r="C10" s="503" t="s">
        <v>1184</v>
      </c>
      <c r="D10" s="500"/>
      <c r="E10" s="470"/>
      <c r="F10" s="470"/>
      <c r="G10" s="470"/>
      <c r="H10" s="470"/>
      <c r="I10" s="470"/>
      <c r="J10" s="470"/>
      <c r="K10" s="500"/>
      <c r="L10" s="500"/>
      <c r="M10" s="500"/>
      <c r="N10" s="500"/>
      <c r="O10" s="500"/>
      <c r="P10" s="500"/>
      <c r="Q10" s="500"/>
      <c r="R10" s="500"/>
      <c r="S10" s="500"/>
      <c r="T10" s="497"/>
    </row>
    <row r="11" spans="2:24" s="456" customFormat="1" ht="13.2" x14ac:dyDescent="0.25">
      <c r="B11" s="459">
        <v>4</v>
      </c>
      <c r="C11" s="503" t="s">
        <v>1183</v>
      </c>
      <c r="D11" s="500"/>
      <c r="E11" s="470"/>
      <c r="F11" s="470"/>
      <c r="G11" s="470"/>
      <c r="H11" s="470"/>
      <c r="I11" s="470"/>
      <c r="J11" s="470"/>
      <c r="K11" s="500"/>
      <c r="L11" s="500"/>
      <c r="M11" s="500"/>
      <c r="N11" s="500"/>
      <c r="O11" s="500"/>
      <c r="P11" s="500"/>
      <c r="Q11" s="500"/>
      <c r="R11" s="500"/>
      <c r="S11" s="500"/>
      <c r="T11" s="497"/>
    </row>
    <row r="12" spans="2:24" s="456" customFormat="1" ht="13.2" x14ac:dyDescent="0.25">
      <c r="B12" s="459">
        <v>5</v>
      </c>
      <c r="C12" s="504" t="s">
        <v>1182</v>
      </c>
      <c r="D12" s="500"/>
      <c r="E12" s="470"/>
      <c r="F12" s="470"/>
      <c r="G12" s="470"/>
      <c r="H12" s="470"/>
      <c r="I12" s="470"/>
      <c r="J12" s="470"/>
      <c r="K12" s="505"/>
      <c r="L12" s="505"/>
      <c r="M12" s="505"/>
      <c r="N12" s="505"/>
      <c r="O12" s="505"/>
      <c r="P12" s="505"/>
      <c r="Q12" s="505"/>
      <c r="R12" s="500"/>
      <c r="S12" s="500"/>
      <c r="T12" s="497"/>
    </row>
    <row r="13" spans="2:24" s="456" customFormat="1" ht="13.2" x14ac:dyDescent="0.25">
      <c r="B13" s="459">
        <v>6</v>
      </c>
      <c r="C13" s="502" t="s">
        <v>1186</v>
      </c>
      <c r="D13" s="500"/>
      <c r="E13" s="470"/>
      <c r="F13" s="470"/>
      <c r="G13" s="470"/>
      <c r="H13" s="470"/>
      <c r="I13" s="470"/>
      <c r="J13" s="470"/>
      <c r="K13" s="500"/>
      <c r="L13" s="500"/>
      <c r="M13" s="500"/>
      <c r="N13" s="500"/>
      <c r="O13" s="500"/>
      <c r="P13" s="500"/>
      <c r="Q13" s="500"/>
      <c r="R13" s="500"/>
      <c r="S13" s="500"/>
    </row>
    <row r="14" spans="2:24" x14ac:dyDescent="0.3">
      <c r="B14" s="459">
        <v>7</v>
      </c>
      <c r="C14" s="503" t="s">
        <v>1185</v>
      </c>
      <c r="D14" s="500"/>
      <c r="E14" s="470"/>
      <c r="F14" s="470"/>
      <c r="G14" s="470"/>
      <c r="H14" s="470"/>
      <c r="I14" s="470"/>
      <c r="J14" s="470"/>
      <c r="K14" s="500"/>
      <c r="L14" s="500"/>
      <c r="M14" s="500"/>
      <c r="N14" s="500"/>
      <c r="O14" s="500"/>
      <c r="P14" s="500"/>
      <c r="Q14" s="500"/>
      <c r="R14" s="500"/>
      <c r="S14" s="500"/>
    </row>
    <row r="15" spans="2:24" x14ac:dyDescent="0.3">
      <c r="B15" s="459">
        <v>8</v>
      </c>
      <c r="C15" s="503" t="s">
        <v>1184</v>
      </c>
      <c r="D15" s="500"/>
      <c r="E15" s="470"/>
      <c r="F15" s="470"/>
      <c r="G15" s="470"/>
      <c r="H15" s="470"/>
      <c r="I15" s="470"/>
      <c r="J15" s="470"/>
      <c r="K15" s="500"/>
      <c r="L15" s="500"/>
      <c r="M15" s="500"/>
      <c r="N15" s="500"/>
      <c r="O15" s="500"/>
      <c r="P15" s="500"/>
      <c r="Q15" s="500"/>
      <c r="R15" s="500"/>
      <c r="S15" s="500"/>
    </row>
    <row r="16" spans="2:24" s="456" customFormat="1" ht="13.2" x14ac:dyDescent="0.25">
      <c r="B16" s="459">
        <v>9</v>
      </c>
      <c r="C16" s="503" t="s">
        <v>1183</v>
      </c>
      <c r="D16" s="500"/>
      <c r="E16" s="470"/>
      <c r="F16" s="470"/>
      <c r="G16" s="470"/>
      <c r="H16" s="470"/>
      <c r="I16" s="470"/>
      <c r="J16" s="470"/>
      <c r="K16" s="500"/>
      <c r="L16" s="500"/>
      <c r="M16" s="500"/>
      <c r="N16" s="500"/>
      <c r="O16" s="500"/>
      <c r="P16" s="500"/>
      <c r="Q16" s="500"/>
      <c r="R16" s="500"/>
      <c r="S16" s="500"/>
      <c r="T16" s="497"/>
    </row>
    <row r="17" spans="2:20" s="456" customFormat="1" ht="13.2" x14ac:dyDescent="0.25">
      <c r="B17" s="459">
        <v>10</v>
      </c>
      <c r="C17" s="504" t="s">
        <v>1182</v>
      </c>
      <c r="D17" s="500"/>
      <c r="E17" s="470"/>
      <c r="F17" s="470"/>
      <c r="G17" s="470"/>
      <c r="H17" s="470"/>
      <c r="I17" s="470"/>
      <c r="J17" s="470"/>
      <c r="K17" s="505"/>
      <c r="L17" s="505"/>
      <c r="M17" s="505"/>
      <c r="N17" s="505"/>
      <c r="O17" s="505"/>
      <c r="P17" s="505"/>
      <c r="Q17" s="505"/>
      <c r="R17" s="500"/>
      <c r="S17" s="500"/>
      <c r="T17" s="497"/>
    </row>
  </sheetData>
  <mergeCells count="4">
    <mergeCell ref="E6:J6"/>
    <mergeCell ref="K6:Q6"/>
    <mergeCell ref="D5:S5"/>
    <mergeCell ref="R6:S6"/>
  </mergeCells>
  <pageMargins left="0.70866141732283472" right="0.70866141732283472" top="0.74803149606299213" bottom="0.74803149606299213" header="0.31496062992125984" footer="0.31496062992125984"/>
  <pageSetup paperSize="9" scale="43" orientation="landscape" r:id="rId1"/>
  <headerFooter>
    <oddHeader>&amp;CEN</oddHeader>
    <oddFooter>&amp;R_x000D_&amp;1#&amp;"Calibri"&amp;10&amp;K000000 Classification: GENERAL</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22C5-FF2F-4619-BF22-808A7231FB67}">
  <sheetPr>
    <pageSetUpPr fitToPage="1"/>
  </sheetPr>
  <dimension ref="B2:I111"/>
  <sheetViews>
    <sheetView zoomScaleNormal="100" workbookViewId="0">
      <selection activeCell="D25" sqref="D25"/>
    </sheetView>
  </sheetViews>
  <sheetFormatPr defaultColWidth="22.44140625" defaultRowHeight="14.4" x14ac:dyDescent="0.3"/>
  <cols>
    <col min="1" max="1" width="22.44140625" style="439"/>
    <col min="2" max="2" width="3.44140625" style="439" bestFit="1" customWidth="1"/>
    <col min="3" max="3" width="41.33203125" style="439" customWidth="1"/>
    <col min="4" max="4" width="24.5546875" style="439" bestFit="1" customWidth="1"/>
    <col min="5" max="5" width="29.44140625" style="439" customWidth="1"/>
    <col min="6" max="6" width="26.5546875" style="439" customWidth="1"/>
    <col min="7" max="7" width="22.44140625" style="439"/>
    <col min="8" max="8" width="32.44140625" style="439" customWidth="1"/>
    <col min="9" max="10" width="26.44140625" style="439" customWidth="1"/>
    <col min="11" max="16384" width="22.44140625" style="439"/>
  </cols>
  <sheetData>
    <row r="2" spans="2:9" s="483" customFormat="1" x14ac:dyDescent="0.3">
      <c r="C2" s="457" t="s">
        <v>1041</v>
      </c>
      <c r="D2" s="506"/>
    </row>
    <row r="3" spans="2:9" s="483" customFormat="1" ht="13.2" x14ac:dyDescent="0.25">
      <c r="C3" s="507" t="s">
        <v>6</v>
      </c>
      <c r="D3" s="507" t="s">
        <v>7</v>
      </c>
      <c r="E3" s="507" t="s">
        <v>8</v>
      </c>
      <c r="F3" s="507" t="s">
        <v>51</v>
      </c>
      <c r="G3" s="507" t="s">
        <v>52</v>
      </c>
      <c r="H3" s="507" t="s">
        <v>243</v>
      </c>
      <c r="I3" s="507" t="s">
        <v>244</v>
      </c>
    </row>
    <row r="4" spans="2:9" s="483" customFormat="1" ht="26.4" x14ac:dyDescent="0.25">
      <c r="C4" s="508" t="s">
        <v>1245</v>
      </c>
      <c r="D4" s="508" t="s">
        <v>1244</v>
      </c>
      <c r="E4" s="508" t="s">
        <v>1243</v>
      </c>
      <c r="F4" s="508" t="s">
        <v>1242</v>
      </c>
      <c r="G4" s="508" t="s">
        <v>1241</v>
      </c>
      <c r="H4" s="508" t="s">
        <v>1240</v>
      </c>
      <c r="I4" s="508" t="s">
        <v>1239</v>
      </c>
    </row>
    <row r="5" spans="2:9" s="483" customFormat="1" ht="13.2" x14ac:dyDescent="0.25">
      <c r="B5" s="509">
        <v>1</v>
      </c>
      <c r="C5" s="510" t="s">
        <v>1221</v>
      </c>
      <c r="D5" s="837" t="s">
        <v>1238</v>
      </c>
      <c r="E5" s="511"/>
      <c r="F5" s="511"/>
      <c r="G5" s="512"/>
      <c r="H5" s="512"/>
      <c r="I5" s="512"/>
    </row>
    <row r="6" spans="2:9" s="483" customFormat="1" ht="13.2" x14ac:dyDescent="0.25">
      <c r="B6" s="509">
        <v>2</v>
      </c>
      <c r="C6" s="510" t="s">
        <v>1215</v>
      </c>
      <c r="D6" s="838"/>
      <c r="E6" s="511"/>
      <c r="F6" s="511"/>
      <c r="G6" s="512"/>
      <c r="H6" s="512"/>
      <c r="I6" s="512"/>
    </row>
    <row r="7" spans="2:9" s="483" customFormat="1" ht="13.2" x14ac:dyDescent="0.25">
      <c r="B7" s="509">
        <v>3</v>
      </c>
      <c r="C7" s="510" t="s">
        <v>1237</v>
      </c>
      <c r="D7" s="838"/>
      <c r="E7" s="511"/>
      <c r="F7" s="511"/>
      <c r="G7" s="511"/>
      <c r="H7" s="512"/>
      <c r="I7" s="512"/>
    </row>
    <row r="8" spans="2:9" s="483" customFormat="1" ht="13.2" x14ac:dyDescent="0.25">
      <c r="B8" s="509">
        <v>4</v>
      </c>
      <c r="C8" s="513" t="s">
        <v>1236</v>
      </c>
      <c r="D8" s="838"/>
      <c r="E8" s="511"/>
      <c r="F8" s="511"/>
      <c r="G8" s="511"/>
      <c r="H8" s="512"/>
      <c r="I8" s="512"/>
    </row>
    <row r="9" spans="2:9" s="4" customFormat="1" ht="13.2" x14ac:dyDescent="0.25">
      <c r="B9" s="509">
        <v>5</v>
      </c>
      <c r="C9" s="514" t="s">
        <v>1224</v>
      </c>
      <c r="D9" s="838"/>
      <c r="E9" s="515"/>
      <c r="F9" s="515"/>
      <c r="G9" s="515"/>
      <c r="H9" s="516"/>
      <c r="I9" s="516"/>
    </row>
    <row r="10" spans="2:9" s="483" customFormat="1" ht="13.2" x14ac:dyDescent="0.25">
      <c r="B10" s="509">
        <v>6</v>
      </c>
      <c r="C10" s="513" t="s">
        <v>1212</v>
      </c>
      <c r="D10" s="838"/>
      <c r="E10" s="513"/>
      <c r="F10" s="513"/>
      <c r="G10" s="513"/>
      <c r="H10" s="512"/>
      <c r="I10" s="512"/>
    </row>
    <row r="11" spans="2:9" s="483" customFormat="1" ht="13.2" x14ac:dyDescent="0.25">
      <c r="B11" s="509">
        <v>7</v>
      </c>
      <c r="C11" s="513" t="s">
        <v>1217</v>
      </c>
      <c r="D11" s="838"/>
      <c r="E11" s="512"/>
      <c r="F11" s="512"/>
      <c r="G11" s="512"/>
      <c r="H11" s="512"/>
      <c r="I11" s="512"/>
    </row>
    <row r="12" spans="2:9" s="483" customFormat="1" ht="13.2" x14ac:dyDescent="0.25">
      <c r="B12" s="509">
        <v>8</v>
      </c>
      <c r="C12" s="513" t="s">
        <v>1235</v>
      </c>
      <c r="D12" s="838"/>
      <c r="E12" s="512"/>
      <c r="F12" s="512"/>
      <c r="G12" s="512"/>
      <c r="H12" s="512"/>
      <c r="I12" s="512"/>
    </row>
    <row r="13" spans="2:9" s="483" customFormat="1" ht="45" customHeight="1" x14ac:dyDescent="0.25">
      <c r="B13" s="517">
        <v>9</v>
      </c>
      <c r="C13" s="513" t="s">
        <v>1234</v>
      </c>
      <c r="D13" s="839"/>
      <c r="E13" s="512"/>
      <c r="F13" s="512"/>
      <c r="G13" s="512"/>
      <c r="H13" s="512"/>
      <c r="I13" s="512"/>
    </row>
    <row r="14" spans="2:9" x14ac:dyDescent="0.3">
      <c r="C14" s="518" t="s">
        <v>1233</v>
      </c>
    </row>
    <row r="16" spans="2:9" x14ac:dyDescent="0.3">
      <c r="C16" s="439" t="s">
        <v>1232</v>
      </c>
    </row>
    <row r="17" spans="2:8" ht="62.25" customHeight="1" x14ac:dyDescent="0.3">
      <c r="C17" s="519" t="s">
        <v>1231</v>
      </c>
      <c r="D17" s="840" t="s">
        <v>1230</v>
      </c>
      <c r="E17" s="841"/>
      <c r="F17" s="842" t="s">
        <v>1229</v>
      </c>
      <c r="G17" s="440"/>
      <c r="H17" s="440"/>
    </row>
    <row r="18" spans="2:8" x14ac:dyDescent="0.3">
      <c r="C18" s="519" t="s">
        <v>1228</v>
      </c>
      <c r="D18" s="520" t="s">
        <v>1227</v>
      </c>
      <c r="E18" s="520" t="s">
        <v>1226</v>
      </c>
      <c r="F18" s="843"/>
      <c r="G18" s="521"/>
      <c r="H18" s="521"/>
    </row>
    <row r="19" spans="2:8" x14ac:dyDescent="0.3">
      <c r="B19" s="522"/>
      <c r="C19" s="519" t="s">
        <v>1224</v>
      </c>
      <c r="D19" s="519" t="s">
        <v>1223</v>
      </c>
      <c r="E19" s="519">
        <v>301</v>
      </c>
      <c r="F19" s="842" t="s">
        <v>1225</v>
      </c>
      <c r="G19" s="522"/>
      <c r="H19" s="522"/>
    </row>
    <row r="20" spans="2:8" x14ac:dyDescent="0.3">
      <c r="B20" s="522"/>
      <c r="C20" s="519" t="s">
        <v>1224</v>
      </c>
      <c r="D20" s="519" t="s">
        <v>1223</v>
      </c>
      <c r="E20" s="519">
        <v>3011</v>
      </c>
      <c r="F20" s="843"/>
      <c r="G20" s="522"/>
      <c r="H20" s="522"/>
    </row>
    <row r="21" spans="2:8" x14ac:dyDescent="0.3">
      <c r="B21" s="522"/>
      <c r="C21" s="519" t="s">
        <v>1224</v>
      </c>
      <c r="D21" s="519" t="s">
        <v>1223</v>
      </c>
      <c r="E21" s="519">
        <v>3012</v>
      </c>
      <c r="F21" s="843"/>
      <c r="G21" s="522"/>
      <c r="H21" s="522"/>
    </row>
    <row r="22" spans="2:8" x14ac:dyDescent="0.3">
      <c r="B22" s="522"/>
      <c r="C22" s="519" t="s">
        <v>1224</v>
      </c>
      <c r="D22" s="519" t="s">
        <v>1223</v>
      </c>
      <c r="E22" s="519">
        <v>3315</v>
      </c>
      <c r="F22" s="843"/>
      <c r="G22" s="522"/>
      <c r="H22" s="522"/>
    </row>
    <row r="23" spans="2:8" x14ac:dyDescent="0.3">
      <c r="B23" s="522"/>
      <c r="C23" s="519" t="s">
        <v>1224</v>
      </c>
      <c r="D23" s="519" t="s">
        <v>1223</v>
      </c>
      <c r="E23" s="519">
        <v>50</v>
      </c>
      <c r="F23" s="843"/>
      <c r="G23" s="522"/>
      <c r="H23" s="522"/>
    </row>
    <row r="24" spans="2:8" x14ac:dyDescent="0.3">
      <c r="B24" s="522"/>
      <c r="C24" s="519" t="s">
        <v>1224</v>
      </c>
      <c r="D24" s="519" t="s">
        <v>1223</v>
      </c>
      <c r="E24" s="519">
        <v>501</v>
      </c>
      <c r="F24" s="843"/>
      <c r="G24" s="522"/>
      <c r="H24" s="522"/>
    </row>
    <row r="25" spans="2:8" x14ac:dyDescent="0.3">
      <c r="B25" s="522"/>
      <c r="C25" s="519" t="s">
        <v>1224</v>
      </c>
      <c r="D25" s="519" t="s">
        <v>1223</v>
      </c>
      <c r="E25" s="519">
        <v>5010</v>
      </c>
      <c r="F25" s="843"/>
      <c r="G25" s="522"/>
      <c r="H25" s="522"/>
    </row>
    <row r="26" spans="2:8" x14ac:dyDescent="0.3">
      <c r="B26" s="522"/>
      <c r="C26" s="519" t="s">
        <v>1224</v>
      </c>
      <c r="D26" s="519" t="s">
        <v>1223</v>
      </c>
      <c r="E26" s="519">
        <v>502</v>
      </c>
      <c r="F26" s="843"/>
      <c r="G26" s="522"/>
      <c r="H26" s="522"/>
    </row>
    <row r="27" spans="2:8" x14ac:dyDescent="0.3">
      <c r="B27" s="522"/>
      <c r="C27" s="519" t="s">
        <v>1224</v>
      </c>
      <c r="D27" s="519" t="s">
        <v>1223</v>
      </c>
      <c r="E27" s="519">
        <v>5020</v>
      </c>
      <c r="F27" s="843"/>
      <c r="G27" s="522"/>
      <c r="H27" s="522"/>
    </row>
    <row r="28" spans="2:8" x14ac:dyDescent="0.3">
      <c r="B28" s="522"/>
      <c r="C28" s="519" t="s">
        <v>1224</v>
      </c>
      <c r="D28" s="519" t="s">
        <v>1223</v>
      </c>
      <c r="E28" s="519">
        <v>5222</v>
      </c>
      <c r="F28" s="843"/>
      <c r="G28" s="522"/>
      <c r="H28" s="522"/>
    </row>
    <row r="29" spans="2:8" x14ac:dyDescent="0.3">
      <c r="B29" s="522"/>
      <c r="C29" s="519" t="s">
        <v>1224</v>
      </c>
      <c r="D29" s="519" t="s">
        <v>1223</v>
      </c>
      <c r="E29" s="519">
        <v>5224</v>
      </c>
      <c r="F29" s="843"/>
      <c r="G29" s="522"/>
      <c r="H29" s="522"/>
    </row>
    <row r="30" spans="2:8" x14ac:dyDescent="0.3">
      <c r="B30" s="522"/>
      <c r="C30" s="519" t="s">
        <v>1224</v>
      </c>
      <c r="D30" s="519" t="s">
        <v>1223</v>
      </c>
      <c r="E30" s="519">
        <v>5229</v>
      </c>
      <c r="F30" s="523"/>
      <c r="G30" s="522"/>
      <c r="H30" s="522"/>
    </row>
    <row r="31" spans="2:8" x14ac:dyDescent="0.3">
      <c r="B31" s="522"/>
      <c r="C31" s="519" t="s">
        <v>1221</v>
      </c>
      <c r="D31" s="519" t="s">
        <v>1220</v>
      </c>
      <c r="E31" s="519">
        <v>27</v>
      </c>
      <c r="F31" s="842" t="s">
        <v>1222</v>
      </c>
      <c r="G31" s="522"/>
    </row>
    <row r="32" spans="2:8" x14ac:dyDescent="0.3">
      <c r="B32" s="522"/>
      <c r="C32" s="519" t="s">
        <v>1221</v>
      </c>
      <c r="D32" s="519" t="s">
        <v>1220</v>
      </c>
      <c r="E32" s="519">
        <v>2712</v>
      </c>
      <c r="F32" s="843"/>
      <c r="G32" s="522"/>
    </row>
    <row r="33" spans="2:7" x14ac:dyDescent="0.3">
      <c r="B33" s="522"/>
      <c r="C33" s="519" t="s">
        <v>1221</v>
      </c>
      <c r="D33" s="519" t="s">
        <v>1220</v>
      </c>
      <c r="E33" s="519">
        <v>3314</v>
      </c>
      <c r="F33" s="843"/>
      <c r="G33" s="522"/>
    </row>
    <row r="34" spans="2:7" x14ac:dyDescent="0.3">
      <c r="B34" s="522"/>
      <c r="C34" s="519" t="s">
        <v>1221</v>
      </c>
      <c r="D34" s="519" t="s">
        <v>1220</v>
      </c>
      <c r="E34" s="519">
        <v>35</v>
      </c>
      <c r="F34" s="843"/>
      <c r="G34" s="522"/>
    </row>
    <row r="35" spans="2:7" x14ac:dyDescent="0.3">
      <c r="B35" s="522"/>
      <c r="C35" s="519" t="s">
        <v>1221</v>
      </c>
      <c r="D35" s="519" t="s">
        <v>1220</v>
      </c>
      <c r="E35" s="519">
        <v>351</v>
      </c>
      <c r="F35" s="843"/>
      <c r="G35" s="522"/>
    </row>
    <row r="36" spans="2:7" x14ac:dyDescent="0.3">
      <c r="B36" s="522"/>
      <c r="C36" s="519" t="s">
        <v>1221</v>
      </c>
      <c r="D36" s="519" t="s">
        <v>1220</v>
      </c>
      <c r="E36" s="519">
        <v>3511</v>
      </c>
      <c r="F36" s="843"/>
      <c r="G36" s="522"/>
    </row>
    <row r="37" spans="2:7" x14ac:dyDescent="0.3">
      <c r="B37" s="522"/>
      <c r="C37" s="519" t="s">
        <v>1221</v>
      </c>
      <c r="D37" s="519" t="s">
        <v>1220</v>
      </c>
      <c r="E37" s="519">
        <v>3512</v>
      </c>
      <c r="F37" s="843"/>
      <c r="G37" s="522"/>
    </row>
    <row r="38" spans="2:7" x14ac:dyDescent="0.3">
      <c r="B38" s="522"/>
      <c r="C38" s="519" t="s">
        <v>1221</v>
      </c>
      <c r="D38" s="519" t="s">
        <v>1220</v>
      </c>
      <c r="E38" s="519">
        <v>3513</v>
      </c>
      <c r="F38" s="843"/>
    </row>
    <row r="39" spans="2:7" x14ac:dyDescent="0.3">
      <c r="B39" s="522"/>
      <c r="C39" s="519" t="s">
        <v>1221</v>
      </c>
      <c r="D39" s="519" t="s">
        <v>1220</v>
      </c>
      <c r="E39" s="519">
        <v>3514</v>
      </c>
      <c r="F39" s="843"/>
    </row>
    <row r="40" spans="2:7" x14ac:dyDescent="0.3">
      <c r="B40" s="522"/>
      <c r="C40" s="519" t="s">
        <v>1221</v>
      </c>
      <c r="D40" s="519" t="s">
        <v>1220</v>
      </c>
      <c r="E40" s="519">
        <v>4321</v>
      </c>
      <c r="F40" s="844"/>
    </row>
    <row r="41" spans="2:7" x14ac:dyDescent="0.3">
      <c r="B41" s="522"/>
      <c r="C41" s="519" t="s">
        <v>1215</v>
      </c>
      <c r="D41" s="519" t="s">
        <v>1218</v>
      </c>
      <c r="E41" s="519">
        <v>91</v>
      </c>
      <c r="F41" s="842" t="s">
        <v>1219</v>
      </c>
    </row>
    <row r="42" spans="2:7" x14ac:dyDescent="0.3">
      <c r="B42" s="522"/>
      <c r="C42" s="519" t="s">
        <v>1215</v>
      </c>
      <c r="D42" s="519" t="s">
        <v>1218</v>
      </c>
      <c r="E42" s="519">
        <v>910</v>
      </c>
      <c r="F42" s="843"/>
    </row>
    <row r="43" spans="2:7" x14ac:dyDescent="0.3">
      <c r="B43" s="522"/>
      <c r="C43" s="519" t="s">
        <v>1215</v>
      </c>
      <c r="D43" s="519" t="s">
        <v>1218</v>
      </c>
      <c r="E43" s="519">
        <v>192</v>
      </c>
      <c r="F43" s="843"/>
    </row>
    <row r="44" spans="2:7" x14ac:dyDescent="0.3">
      <c r="B44" s="522"/>
      <c r="C44" s="519" t="s">
        <v>1215</v>
      </c>
      <c r="D44" s="519" t="s">
        <v>1218</v>
      </c>
      <c r="E44" s="519">
        <v>1920</v>
      </c>
      <c r="F44" s="843"/>
    </row>
    <row r="45" spans="2:7" x14ac:dyDescent="0.3">
      <c r="B45" s="522"/>
      <c r="C45" s="519" t="s">
        <v>1215</v>
      </c>
      <c r="D45" s="519" t="s">
        <v>1218</v>
      </c>
      <c r="E45" s="519">
        <v>2014</v>
      </c>
      <c r="F45" s="843"/>
    </row>
    <row r="46" spans="2:7" x14ac:dyDescent="0.3">
      <c r="B46" s="522"/>
      <c r="C46" s="519" t="s">
        <v>1215</v>
      </c>
      <c r="D46" s="519" t="s">
        <v>1218</v>
      </c>
      <c r="E46" s="519">
        <v>352</v>
      </c>
      <c r="F46" s="843"/>
    </row>
    <row r="47" spans="2:7" x14ac:dyDescent="0.3">
      <c r="B47" s="522"/>
      <c r="C47" s="519" t="s">
        <v>1215</v>
      </c>
      <c r="D47" s="519" t="s">
        <v>1218</v>
      </c>
      <c r="E47" s="519">
        <v>3521</v>
      </c>
      <c r="F47" s="843"/>
    </row>
    <row r="48" spans="2:7" x14ac:dyDescent="0.3">
      <c r="B48" s="522"/>
      <c r="C48" s="519" t="s">
        <v>1215</v>
      </c>
      <c r="D48" s="519" t="s">
        <v>1218</v>
      </c>
      <c r="E48" s="519">
        <v>3522</v>
      </c>
      <c r="F48" s="843"/>
    </row>
    <row r="49" spans="2:6" x14ac:dyDescent="0.3">
      <c r="B49" s="522"/>
      <c r="C49" s="519" t="s">
        <v>1215</v>
      </c>
      <c r="D49" s="519" t="s">
        <v>1218</v>
      </c>
      <c r="E49" s="519">
        <v>3523</v>
      </c>
      <c r="F49" s="843"/>
    </row>
    <row r="50" spans="2:6" x14ac:dyDescent="0.3">
      <c r="B50" s="522"/>
      <c r="C50" s="519" t="s">
        <v>1215</v>
      </c>
      <c r="D50" s="519" t="s">
        <v>1218</v>
      </c>
      <c r="E50" s="519">
        <v>4612</v>
      </c>
      <c r="F50" s="843"/>
    </row>
    <row r="51" spans="2:6" x14ac:dyDescent="0.3">
      <c r="B51" s="522"/>
      <c r="C51" s="519" t="s">
        <v>1215</v>
      </c>
      <c r="D51" s="519" t="s">
        <v>1218</v>
      </c>
      <c r="E51" s="519">
        <v>4671</v>
      </c>
      <c r="F51" s="843"/>
    </row>
    <row r="52" spans="2:6" x14ac:dyDescent="0.3">
      <c r="B52" s="522"/>
      <c r="C52" s="519" t="s">
        <v>1215</v>
      </c>
      <c r="D52" s="519" t="s">
        <v>1218</v>
      </c>
      <c r="E52" s="519">
        <v>6</v>
      </c>
      <c r="F52" s="843"/>
    </row>
    <row r="53" spans="2:6" x14ac:dyDescent="0.3">
      <c r="B53" s="522"/>
      <c r="C53" s="519" t="s">
        <v>1215</v>
      </c>
      <c r="D53" s="519" t="s">
        <v>1218</v>
      </c>
      <c r="E53" s="519">
        <v>61</v>
      </c>
      <c r="F53" s="843"/>
    </row>
    <row r="54" spans="2:6" x14ac:dyDescent="0.3">
      <c r="B54" s="522"/>
      <c r="C54" s="519" t="s">
        <v>1215</v>
      </c>
      <c r="D54" s="519" t="s">
        <v>1218</v>
      </c>
      <c r="E54" s="519">
        <v>610</v>
      </c>
      <c r="F54" s="843"/>
    </row>
    <row r="55" spans="2:6" x14ac:dyDescent="0.3">
      <c r="B55" s="522"/>
      <c r="C55" s="519" t="s">
        <v>1215</v>
      </c>
      <c r="D55" s="519" t="s">
        <v>1218</v>
      </c>
      <c r="E55" s="519">
        <v>62</v>
      </c>
      <c r="F55" s="843"/>
    </row>
    <row r="56" spans="2:6" x14ac:dyDescent="0.3">
      <c r="B56" s="522"/>
      <c r="C56" s="519" t="s">
        <v>1215</v>
      </c>
      <c r="D56" s="519" t="s">
        <v>1218</v>
      </c>
      <c r="E56" s="519">
        <v>620</v>
      </c>
      <c r="F56" s="843"/>
    </row>
    <row r="57" spans="2:6" ht="28.8" x14ac:dyDescent="0.3">
      <c r="B57" s="522"/>
      <c r="C57" s="524" t="s">
        <v>1217</v>
      </c>
      <c r="D57" s="519" t="s">
        <v>1216</v>
      </c>
      <c r="E57" s="519">
        <v>24</v>
      </c>
      <c r="F57" s="842" t="s">
        <v>1213</v>
      </c>
    </row>
    <row r="58" spans="2:6" ht="28.8" x14ac:dyDescent="0.3">
      <c r="B58" s="522"/>
      <c r="C58" s="524" t="s">
        <v>1217</v>
      </c>
      <c r="D58" s="519" t="s">
        <v>1216</v>
      </c>
      <c r="E58" s="519">
        <v>241</v>
      </c>
      <c r="F58" s="843"/>
    </row>
    <row r="59" spans="2:6" ht="28.8" x14ac:dyDescent="0.3">
      <c r="B59" s="522"/>
      <c r="C59" s="524" t="s">
        <v>1217</v>
      </c>
      <c r="D59" s="519" t="s">
        <v>1216</v>
      </c>
      <c r="E59" s="519">
        <v>2410</v>
      </c>
      <c r="F59" s="843"/>
    </row>
    <row r="60" spans="2:6" ht="28.8" x14ac:dyDescent="0.3">
      <c r="B60" s="522"/>
      <c r="C60" s="524" t="s">
        <v>1217</v>
      </c>
      <c r="D60" s="519" t="s">
        <v>1216</v>
      </c>
      <c r="E60" s="519">
        <v>242</v>
      </c>
      <c r="F60" s="843"/>
    </row>
    <row r="61" spans="2:6" ht="28.8" x14ac:dyDescent="0.3">
      <c r="B61" s="522"/>
      <c r="C61" s="524" t="s">
        <v>1217</v>
      </c>
      <c r="D61" s="519" t="s">
        <v>1216</v>
      </c>
      <c r="E61" s="519">
        <v>2420</v>
      </c>
      <c r="F61" s="843"/>
    </row>
    <row r="62" spans="2:6" ht="28.8" x14ac:dyDescent="0.3">
      <c r="B62" s="522"/>
      <c r="C62" s="524" t="s">
        <v>1217</v>
      </c>
      <c r="D62" s="519" t="s">
        <v>1216</v>
      </c>
      <c r="E62" s="519">
        <v>2434</v>
      </c>
      <c r="F62" s="843"/>
    </row>
    <row r="63" spans="2:6" ht="28.8" x14ac:dyDescent="0.3">
      <c r="B63" s="522"/>
      <c r="C63" s="524" t="s">
        <v>1217</v>
      </c>
      <c r="D63" s="519" t="s">
        <v>1216</v>
      </c>
      <c r="E63" s="519">
        <v>244</v>
      </c>
      <c r="F63" s="843"/>
    </row>
    <row r="64" spans="2:6" ht="28.8" x14ac:dyDescent="0.3">
      <c r="B64" s="522"/>
      <c r="C64" s="524" t="s">
        <v>1217</v>
      </c>
      <c r="D64" s="519" t="s">
        <v>1216</v>
      </c>
      <c r="E64" s="519">
        <v>2442</v>
      </c>
      <c r="F64" s="843"/>
    </row>
    <row r="65" spans="2:6" ht="28.8" x14ac:dyDescent="0.3">
      <c r="B65" s="522"/>
      <c r="C65" s="524" t="s">
        <v>1217</v>
      </c>
      <c r="D65" s="519" t="s">
        <v>1216</v>
      </c>
      <c r="E65" s="519">
        <v>2444</v>
      </c>
      <c r="F65" s="843"/>
    </row>
    <row r="66" spans="2:6" ht="28.8" x14ac:dyDescent="0.3">
      <c r="B66" s="522"/>
      <c r="C66" s="524" t="s">
        <v>1217</v>
      </c>
      <c r="D66" s="519" t="s">
        <v>1216</v>
      </c>
      <c r="E66" s="519">
        <v>2445</v>
      </c>
      <c r="F66" s="843"/>
    </row>
    <row r="67" spans="2:6" ht="28.8" x14ac:dyDescent="0.3">
      <c r="B67" s="522"/>
      <c r="C67" s="524" t="s">
        <v>1217</v>
      </c>
      <c r="D67" s="519" t="s">
        <v>1216</v>
      </c>
      <c r="E67" s="519">
        <v>245</v>
      </c>
      <c r="F67" s="843"/>
    </row>
    <row r="68" spans="2:6" ht="28.8" x14ac:dyDescent="0.3">
      <c r="B68" s="522"/>
      <c r="C68" s="524" t="s">
        <v>1217</v>
      </c>
      <c r="D68" s="519" t="s">
        <v>1216</v>
      </c>
      <c r="E68" s="519">
        <v>2451</v>
      </c>
      <c r="F68" s="843"/>
    </row>
    <row r="69" spans="2:6" ht="28.8" x14ac:dyDescent="0.3">
      <c r="B69" s="522"/>
      <c r="C69" s="524" t="s">
        <v>1217</v>
      </c>
      <c r="D69" s="519" t="s">
        <v>1216</v>
      </c>
      <c r="E69" s="519">
        <v>2452</v>
      </c>
      <c r="F69" s="843"/>
    </row>
    <row r="70" spans="2:6" ht="28.8" x14ac:dyDescent="0.3">
      <c r="B70" s="522"/>
      <c r="C70" s="524" t="s">
        <v>1217</v>
      </c>
      <c r="D70" s="519" t="s">
        <v>1216</v>
      </c>
      <c r="E70" s="519">
        <v>25</v>
      </c>
      <c r="F70" s="843"/>
    </row>
    <row r="71" spans="2:6" ht="28.8" x14ac:dyDescent="0.3">
      <c r="B71" s="522"/>
      <c r="C71" s="524" t="s">
        <v>1217</v>
      </c>
      <c r="D71" s="519" t="s">
        <v>1216</v>
      </c>
      <c r="E71" s="519">
        <v>251</v>
      </c>
      <c r="F71" s="843"/>
    </row>
    <row r="72" spans="2:6" ht="28.8" x14ac:dyDescent="0.3">
      <c r="B72" s="522"/>
      <c r="C72" s="524" t="s">
        <v>1217</v>
      </c>
      <c r="D72" s="519" t="s">
        <v>1216</v>
      </c>
      <c r="E72" s="519">
        <v>2511</v>
      </c>
      <c r="F72" s="843"/>
    </row>
    <row r="73" spans="2:6" ht="28.8" x14ac:dyDescent="0.3">
      <c r="B73" s="522"/>
      <c r="C73" s="524" t="s">
        <v>1217</v>
      </c>
      <c r="D73" s="519" t="s">
        <v>1216</v>
      </c>
      <c r="E73" s="519">
        <v>4672</v>
      </c>
      <c r="F73" s="843"/>
    </row>
    <row r="74" spans="2:6" ht="28.8" x14ac:dyDescent="0.3">
      <c r="B74" s="522"/>
      <c r="C74" s="524" t="s">
        <v>1217</v>
      </c>
      <c r="D74" s="519" t="s">
        <v>1214</v>
      </c>
      <c r="E74" s="519">
        <v>5</v>
      </c>
      <c r="F74" s="843"/>
    </row>
    <row r="75" spans="2:6" ht="28.8" x14ac:dyDescent="0.3">
      <c r="B75" s="522"/>
      <c r="C75" s="524" t="s">
        <v>1217</v>
      </c>
      <c r="D75" s="519" t="s">
        <v>1214</v>
      </c>
      <c r="E75" s="519">
        <v>51</v>
      </c>
      <c r="F75" s="843"/>
    </row>
    <row r="76" spans="2:6" ht="28.8" x14ac:dyDescent="0.3">
      <c r="B76" s="522"/>
      <c r="C76" s="524" t="s">
        <v>1217</v>
      </c>
      <c r="D76" s="519" t="s">
        <v>1214</v>
      </c>
      <c r="E76" s="519">
        <v>510</v>
      </c>
      <c r="F76" s="843"/>
    </row>
    <row r="77" spans="2:6" ht="28.8" x14ac:dyDescent="0.3">
      <c r="B77" s="522"/>
      <c r="C77" s="524" t="s">
        <v>1217</v>
      </c>
      <c r="D77" s="519" t="s">
        <v>1214</v>
      </c>
      <c r="E77" s="519">
        <v>52</v>
      </c>
      <c r="F77" s="843"/>
    </row>
    <row r="78" spans="2:6" ht="28.8" x14ac:dyDescent="0.3">
      <c r="B78" s="522"/>
      <c r="C78" s="524" t="s">
        <v>1217</v>
      </c>
      <c r="D78" s="519" t="s">
        <v>1214</v>
      </c>
      <c r="E78" s="519">
        <v>520</v>
      </c>
      <c r="F78" s="843"/>
    </row>
    <row r="79" spans="2:6" ht="28.8" x14ac:dyDescent="0.3">
      <c r="B79" s="522"/>
      <c r="C79" s="524" t="s">
        <v>1217</v>
      </c>
      <c r="D79" s="519" t="s">
        <v>1216</v>
      </c>
      <c r="E79" s="519">
        <v>7</v>
      </c>
      <c r="F79" s="843"/>
    </row>
    <row r="80" spans="2:6" ht="28.8" x14ac:dyDescent="0.3">
      <c r="B80" s="522"/>
      <c r="C80" s="524" t="s">
        <v>1217</v>
      </c>
      <c r="D80" s="519" t="s">
        <v>1216</v>
      </c>
      <c r="E80" s="519">
        <v>72</v>
      </c>
      <c r="F80" s="843"/>
    </row>
    <row r="81" spans="2:6" ht="28.8" x14ac:dyDescent="0.3">
      <c r="B81" s="522"/>
      <c r="C81" s="524" t="s">
        <v>1217</v>
      </c>
      <c r="D81" s="519" t="s">
        <v>1216</v>
      </c>
      <c r="E81" s="519">
        <v>729</v>
      </c>
      <c r="F81" s="844"/>
    </row>
    <row r="82" spans="2:6" x14ac:dyDescent="0.3">
      <c r="B82" s="522"/>
      <c r="C82" s="519" t="s">
        <v>1215</v>
      </c>
      <c r="D82" s="519" t="s">
        <v>1214</v>
      </c>
      <c r="E82" s="519">
        <v>8</v>
      </c>
      <c r="F82" s="842" t="s">
        <v>1421</v>
      </c>
    </row>
    <row r="83" spans="2:6" x14ac:dyDescent="0.3">
      <c r="B83" s="522"/>
      <c r="C83" s="519" t="s">
        <v>1215</v>
      </c>
      <c r="D83" s="519" t="s">
        <v>1214</v>
      </c>
      <c r="E83" s="519">
        <v>9</v>
      </c>
      <c r="F83" s="843"/>
    </row>
    <row r="84" spans="2:6" x14ac:dyDescent="0.3">
      <c r="B84" s="522"/>
      <c r="C84" s="519" t="s">
        <v>1212</v>
      </c>
      <c r="D84" s="519" t="s">
        <v>1211</v>
      </c>
      <c r="E84" s="519">
        <v>235</v>
      </c>
      <c r="F84" s="842" t="s">
        <v>1213</v>
      </c>
    </row>
    <row r="85" spans="2:6" x14ac:dyDescent="0.3">
      <c r="B85" s="522"/>
      <c r="C85" s="519" t="s">
        <v>1212</v>
      </c>
      <c r="D85" s="519" t="s">
        <v>1211</v>
      </c>
      <c r="E85" s="519">
        <v>2351</v>
      </c>
      <c r="F85" s="843"/>
    </row>
    <row r="86" spans="2:6" x14ac:dyDescent="0.3">
      <c r="B86" s="522"/>
      <c r="C86" s="519" t="s">
        <v>1212</v>
      </c>
      <c r="D86" s="519" t="s">
        <v>1211</v>
      </c>
      <c r="E86" s="519">
        <v>2352</v>
      </c>
      <c r="F86" s="843"/>
    </row>
    <row r="87" spans="2:6" x14ac:dyDescent="0.3">
      <c r="B87" s="522"/>
      <c r="C87" s="519" t="s">
        <v>1212</v>
      </c>
      <c r="D87" s="519" t="s">
        <v>1211</v>
      </c>
      <c r="E87" s="519">
        <v>236</v>
      </c>
      <c r="F87" s="843"/>
    </row>
    <row r="88" spans="2:6" x14ac:dyDescent="0.3">
      <c r="B88" s="522"/>
      <c r="C88" s="519" t="s">
        <v>1212</v>
      </c>
      <c r="D88" s="519" t="s">
        <v>1211</v>
      </c>
      <c r="E88" s="519">
        <v>2361</v>
      </c>
      <c r="F88" s="843"/>
    </row>
    <row r="89" spans="2:6" x14ac:dyDescent="0.3">
      <c r="B89" s="522"/>
      <c r="C89" s="519" t="s">
        <v>1212</v>
      </c>
      <c r="D89" s="519" t="s">
        <v>1211</v>
      </c>
      <c r="E89" s="519">
        <v>2363</v>
      </c>
      <c r="F89" s="843"/>
    </row>
    <row r="90" spans="2:6" x14ac:dyDescent="0.3">
      <c r="B90" s="522"/>
      <c r="C90" s="519" t="s">
        <v>1212</v>
      </c>
      <c r="D90" s="519" t="s">
        <v>1211</v>
      </c>
      <c r="E90" s="519">
        <v>2364</v>
      </c>
      <c r="F90" s="843"/>
    </row>
    <row r="91" spans="2:6" x14ac:dyDescent="0.3">
      <c r="B91" s="522"/>
      <c r="C91" s="519" t="s">
        <v>1212</v>
      </c>
      <c r="D91" s="519" t="s">
        <v>1211</v>
      </c>
      <c r="E91" s="519">
        <v>811</v>
      </c>
      <c r="F91" s="843"/>
    </row>
    <row r="92" spans="2:6" x14ac:dyDescent="0.3">
      <c r="B92" s="522"/>
      <c r="C92" s="519" t="s">
        <v>1212</v>
      </c>
      <c r="D92" s="519" t="s">
        <v>1211</v>
      </c>
      <c r="E92" s="519">
        <v>89</v>
      </c>
      <c r="F92" s="844"/>
    </row>
    <row r="93" spans="2:6" x14ac:dyDescent="0.3">
      <c r="B93" s="522"/>
      <c r="C93" s="519" t="s">
        <v>1209</v>
      </c>
      <c r="D93" s="519" t="s">
        <v>1209</v>
      </c>
      <c r="E93" s="519">
        <v>3030</v>
      </c>
      <c r="F93" s="842" t="s">
        <v>1210</v>
      </c>
    </row>
    <row r="94" spans="2:6" x14ac:dyDescent="0.3">
      <c r="B94" s="522"/>
      <c r="C94" s="519" t="s">
        <v>1209</v>
      </c>
      <c r="D94" s="519" t="s">
        <v>1209</v>
      </c>
      <c r="E94" s="519">
        <v>3316</v>
      </c>
      <c r="F94" s="843"/>
    </row>
    <row r="95" spans="2:6" x14ac:dyDescent="0.3">
      <c r="B95" s="522"/>
      <c r="C95" s="519" t="s">
        <v>1209</v>
      </c>
      <c r="D95" s="519" t="s">
        <v>1209</v>
      </c>
      <c r="E95" s="519">
        <v>511</v>
      </c>
      <c r="F95" s="843"/>
    </row>
    <row r="96" spans="2:6" x14ac:dyDescent="0.3">
      <c r="B96" s="522"/>
      <c r="C96" s="519" t="s">
        <v>1209</v>
      </c>
      <c r="D96" s="519" t="s">
        <v>1209</v>
      </c>
      <c r="E96" s="519">
        <v>5110</v>
      </c>
      <c r="F96" s="843"/>
    </row>
    <row r="97" spans="2:6" x14ac:dyDescent="0.3">
      <c r="B97" s="522"/>
      <c r="C97" s="519" t="s">
        <v>1209</v>
      </c>
      <c r="D97" s="519" t="s">
        <v>1209</v>
      </c>
      <c r="E97" s="519">
        <v>512</v>
      </c>
      <c r="F97" s="843"/>
    </row>
    <row r="98" spans="2:6" x14ac:dyDescent="0.3">
      <c r="B98" s="522"/>
      <c r="C98" s="519" t="s">
        <v>1209</v>
      </c>
      <c r="D98" s="519" t="s">
        <v>1209</v>
      </c>
      <c r="E98" s="519">
        <v>5121</v>
      </c>
      <c r="F98" s="843"/>
    </row>
    <row r="99" spans="2:6" x14ac:dyDescent="0.3">
      <c r="B99" s="522"/>
      <c r="C99" s="519" t="s">
        <v>1209</v>
      </c>
      <c r="D99" s="519" t="s">
        <v>1209</v>
      </c>
      <c r="E99" s="519">
        <v>5223</v>
      </c>
      <c r="F99" s="844"/>
    </row>
    <row r="100" spans="2:6" x14ac:dyDescent="0.3">
      <c r="B100" s="522"/>
      <c r="C100" s="519" t="s">
        <v>1207</v>
      </c>
      <c r="D100" s="519" t="s">
        <v>1207</v>
      </c>
      <c r="E100" s="519">
        <v>2815</v>
      </c>
      <c r="F100" s="842" t="s">
        <v>1208</v>
      </c>
    </row>
    <row r="101" spans="2:6" x14ac:dyDescent="0.3">
      <c r="B101" s="522"/>
      <c r="C101" s="519" t="s">
        <v>1207</v>
      </c>
      <c r="D101" s="519" t="s">
        <v>1207</v>
      </c>
      <c r="E101" s="519">
        <v>29</v>
      </c>
      <c r="F101" s="843"/>
    </row>
    <row r="102" spans="2:6" x14ac:dyDescent="0.3">
      <c r="B102" s="522"/>
      <c r="C102" s="519" t="s">
        <v>1207</v>
      </c>
      <c r="D102" s="519" t="s">
        <v>1207</v>
      </c>
      <c r="E102" s="519">
        <v>291</v>
      </c>
      <c r="F102" s="843"/>
    </row>
    <row r="103" spans="2:6" x14ac:dyDescent="0.3">
      <c r="B103" s="522"/>
      <c r="C103" s="519" t="s">
        <v>1207</v>
      </c>
      <c r="D103" s="519" t="s">
        <v>1207</v>
      </c>
      <c r="E103" s="519">
        <v>2910</v>
      </c>
      <c r="F103" s="843"/>
    </row>
    <row r="104" spans="2:6" x14ac:dyDescent="0.3">
      <c r="B104" s="522"/>
      <c r="C104" s="519" t="s">
        <v>1207</v>
      </c>
      <c r="D104" s="519" t="s">
        <v>1207</v>
      </c>
      <c r="E104" s="519">
        <v>292</v>
      </c>
      <c r="F104" s="843"/>
    </row>
    <row r="105" spans="2:6" x14ac:dyDescent="0.3">
      <c r="B105" s="522"/>
      <c r="C105" s="519" t="s">
        <v>1207</v>
      </c>
      <c r="D105" s="519" t="s">
        <v>1207</v>
      </c>
      <c r="E105" s="519">
        <v>2920</v>
      </c>
      <c r="F105" s="843"/>
    </row>
    <row r="106" spans="2:6" x14ac:dyDescent="0.3">
      <c r="B106" s="522"/>
      <c r="C106" s="519" t="s">
        <v>1207</v>
      </c>
      <c r="D106" s="519" t="s">
        <v>1207</v>
      </c>
      <c r="E106" s="519">
        <v>293</v>
      </c>
      <c r="F106" s="843"/>
    </row>
    <row r="107" spans="2:6" x14ac:dyDescent="0.3">
      <c r="B107" s="522"/>
      <c r="C107" s="519" t="s">
        <v>1207</v>
      </c>
      <c r="D107" s="519" t="s">
        <v>1207</v>
      </c>
      <c r="E107" s="519">
        <v>2932</v>
      </c>
      <c r="F107" s="844"/>
    </row>
    <row r="108" spans="2:6" x14ac:dyDescent="0.3">
      <c r="F108" s="1"/>
    </row>
    <row r="109" spans="2:6" x14ac:dyDescent="0.3">
      <c r="F109" s="1"/>
    </row>
    <row r="110" spans="2:6" x14ac:dyDescent="0.3">
      <c r="F110" s="1"/>
    </row>
    <row r="111" spans="2:6" x14ac:dyDescent="0.3">
      <c r="F111" s="1"/>
    </row>
  </sheetData>
  <mergeCells count="11">
    <mergeCell ref="F100:F107"/>
    <mergeCell ref="F41:F56"/>
    <mergeCell ref="F57:F81"/>
    <mergeCell ref="F82:F83"/>
    <mergeCell ref="F84:F92"/>
    <mergeCell ref="F93:F99"/>
    <mergeCell ref="D5:D13"/>
    <mergeCell ref="D17:E17"/>
    <mergeCell ref="F17:F18"/>
    <mergeCell ref="F19:F29"/>
    <mergeCell ref="F31:F40"/>
  </mergeCells>
  <pageMargins left="0.70866141732283472" right="0.70866141732283472" top="0.74803149606299213" bottom="0.74803149606299213" header="0.31496062992125984" footer="0.31496062992125984"/>
  <pageSetup paperSize="9" scale="35" orientation="portrait" r:id="rId1"/>
  <headerFooter>
    <oddHeader>&amp;CEN</oddHeader>
    <oddFooter>&amp;R_x000D_&amp;1#&amp;"Calibri"&amp;10&amp;K000000 Classification: GENERAL</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87A8-3B87-466A-BDA3-DC0D7CBA339E}">
  <sheetPr>
    <pageSetUpPr fitToPage="1"/>
  </sheetPr>
  <dimension ref="B2:G7"/>
  <sheetViews>
    <sheetView zoomScaleNormal="100" workbookViewId="0">
      <selection activeCell="F26" sqref="F26"/>
    </sheetView>
  </sheetViews>
  <sheetFormatPr defaultColWidth="9.33203125" defaultRowHeight="14.4" x14ac:dyDescent="0.3"/>
  <cols>
    <col min="1" max="1" width="10.6640625" style="439" customWidth="1"/>
    <col min="2" max="2" width="3.5546875" style="439" customWidth="1"/>
    <col min="3" max="3" width="14.33203125" style="439" customWidth="1"/>
    <col min="4" max="4" width="16.33203125" style="439" customWidth="1"/>
    <col min="5" max="5" width="14.5546875" style="439" customWidth="1"/>
    <col min="6" max="6" width="16.5546875" style="439" customWidth="1"/>
    <col min="7" max="7" width="16.44140625" style="439" customWidth="1"/>
    <col min="8" max="16384" width="9.33203125" style="439"/>
  </cols>
  <sheetData>
    <row r="2" spans="2:7" x14ac:dyDescent="0.3">
      <c r="C2" s="457" t="s">
        <v>1042</v>
      </c>
    </row>
    <row r="4" spans="2:7" x14ac:dyDescent="0.3">
      <c r="C4" s="525" t="s">
        <v>6</v>
      </c>
      <c r="D4" s="525" t="s">
        <v>7</v>
      </c>
      <c r="E4" s="525" t="s">
        <v>8</v>
      </c>
      <c r="F4" s="64" t="s">
        <v>51</v>
      </c>
      <c r="G4" s="525" t="s">
        <v>52</v>
      </c>
    </row>
    <row r="5" spans="2:7" ht="84" x14ac:dyDescent="0.3">
      <c r="C5" s="526" t="s">
        <v>1250</v>
      </c>
      <c r="D5" s="526" t="s">
        <v>1249</v>
      </c>
      <c r="E5" s="526" t="s">
        <v>1170</v>
      </c>
      <c r="F5" s="527" t="s">
        <v>1248</v>
      </c>
      <c r="G5" s="528" t="s">
        <v>1247</v>
      </c>
    </row>
    <row r="6" spans="2:7" x14ac:dyDescent="0.3">
      <c r="B6" s="459">
        <v>1</v>
      </c>
      <c r="C6" s="529"/>
      <c r="D6" s="529"/>
      <c r="E6" s="530"/>
      <c r="F6" s="531"/>
      <c r="G6" s="529"/>
    </row>
    <row r="7" spans="2:7" x14ac:dyDescent="0.3">
      <c r="C7" s="483" t="s">
        <v>1246</v>
      </c>
      <c r="F7" s="1"/>
    </row>
  </sheetData>
  <pageMargins left="0.70866141732283472" right="0.70866141732283472" top="0.74803149606299213" bottom="0.74803149606299213" header="0.31496062992125984" footer="0.31496062992125984"/>
  <pageSetup paperSize="9" scale="94" orientation="landscape" r:id="rId1"/>
  <headerFooter>
    <oddHeader>&amp;CEN</oddHeader>
    <oddFooter>&amp;R_x000D_&amp;1#&amp;"Calibri"&amp;10&amp;K000000 Classification: GENERAL</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4756-FEBF-4E46-88BE-98996EBFBB3C}">
  <sheetPr>
    <pageSetUpPr fitToPage="1"/>
  </sheetPr>
  <dimension ref="B1:Q21"/>
  <sheetViews>
    <sheetView zoomScaleNormal="100" workbookViewId="0">
      <selection activeCell="C27" sqref="C27"/>
    </sheetView>
  </sheetViews>
  <sheetFormatPr defaultColWidth="8.6640625" defaultRowHeight="13.2" x14ac:dyDescent="0.25"/>
  <cols>
    <col min="1" max="1" width="8.6640625" style="483"/>
    <col min="2" max="2" width="3" style="483" bestFit="1" customWidth="1"/>
    <col min="3" max="3" width="75.5546875" style="483" customWidth="1"/>
    <col min="4" max="4" width="8.6640625" style="483"/>
    <col min="5" max="5" width="16.44140625" style="483" bestFit="1" customWidth="1"/>
    <col min="6" max="11" width="16" style="483" customWidth="1"/>
    <col min="12" max="12" width="17.5546875" style="483" customWidth="1"/>
    <col min="13" max="13" width="14.33203125" style="483" bestFit="1" customWidth="1"/>
    <col min="14" max="14" width="12" style="483" customWidth="1"/>
    <col min="15" max="15" width="8.6640625" style="483"/>
    <col min="16" max="16" width="13.5546875" style="483" bestFit="1" customWidth="1"/>
    <col min="17" max="17" width="13" style="483" bestFit="1" customWidth="1"/>
    <col min="18" max="16384" width="8.6640625" style="483"/>
  </cols>
  <sheetData>
    <row r="1" spans="2:17" ht="14.4" x14ac:dyDescent="0.3">
      <c r="C1" s="457" t="s">
        <v>1043</v>
      </c>
    </row>
    <row r="4" spans="2:17" x14ac:dyDescent="0.25">
      <c r="C4" s="532" t="s">
        <v>6</v>
      </c>
      <c r="D4" s="533" t="s">
        <v>7</v>
      </c>
      <c r="E4" s="533" t="s">
        <v>8</v>
      </c>
      <c r="F4" s="533" t="s">
        <v>51</v>
      </c>
      <c r="G4" s="533" t="s">
        <v>52</v>
      </c>
      <c r="H4" s="533" t="s">
        <v>243</v>
      </c>
      <c r="I4" s="533" t="s">
        <v>244</v>
      </c>
      <c r="J4" s="533" t="s">
        <v>295</v>
      </c>
      <c r="K4" s="533" t="s">
        <v>395</v>
      </c>
      <c r="L4" s="533" t="s">
        <v>394</v>
      </c>
      <c r="M4" s="533" t="s">
        <v>393</v>
      </c>
      <c r="N4" s="534" t="s">
        <v>392</v>
      </c>
      <c r="O4" s="534" t="s">
        <v>391</v>
      </c>
      <c r="P4" s="534" t="s">
        <v>514</v>
      </c>
      <c r="Q4" s="534" t="s">
        <v>1262</v>
      </c>
    </row>
    <row r="5" spans="2:17" x14ac:dyDescent="0.25">
      <c r="C5" s="837" t="s">
        <v>1261</v>
      </c>
      <c r="D5" s="845" t="s">
        <v>1180</v>
      </c>
      <c r="E5" s="846"/>
      <c r="F5" s="846"/>
      <c r="G5" s="846"/>
      <c r="H5" s="846"/>
      <c r="I5" s="846"/>
      <c r="J5" s="846"/>
      <c r="K5" s="846"/>
      <c r="L5" s="846"/>
      <c r="M5" s="846"/>
      <c r="N5" s="846"/>
      <c r="O5" s="846"/>
      <c r="P5" s="846"/>
      <c r="Q5" s="847"/>
    </row>
    <row r="6" spans="2:17" ht="32.25" customHeight="1" x14ac:dyDescent="0.25">
      <c r="C6" s="838"/>
      <c r="D6" s="535"/>
      <c r="E6" s="848" t="s">
        <v>1260</v>
      </c>
      <c r="F6" s="849"/>
      <c r="G6" s="849"/>
      <c r="H6" s="849"/>
      <c r="I6" s="849"/>
      <c r="J6" s="849"/>
      <c r="K6" s="849"/>
      <c r="L6" s="849"/>
      <c r="M6" s="849"/>
      <c r="N6" s="849"/>
      <c r="O6" s="849"/>
      <c r="P6" s="849"/>
      <c r="Q6" s="850"/>
    </row>
    <row r="7" spans="2:17" ht="52.5" customHeight="1" x14ac:dyDescent="0.25">
      <c r="C7" s="838"/>
      <c r="D7" s="535"/>
      <c r="E7" s="848" t="s">
        <v>1259</v>
      </c>
      <c r="F7" s="849"/>
      <c r="G7" s="849"/>
      <c r="H7" s="849"/>
      <c r="I7" s="850"/>
      <c r="J7" s="856" t="s">
        <v>1258</v>
      </c>
      <c r="K7" s="856" t="s">
        <v>1257</v>
      </c>
      <c r="L7" s="854" t="s">
        <v>1256</v>
      </c>
      <c r="M7" s="837" t="s">
        <v>1168</v>
      </c>
      <c r="N7" s="837" t="s">
        <v>1167</v>
      </c>
      <c r="O7" s="851" t="s">
        <v>511</v>
      </c>
      <c r="P7" s="852"/>
      <c r="Q7" s="853"/>
    </row>
    <row r="8" spans="2:17" ht="39.6" x14ac:dyDescent="0.25">
      <c r="C8" s="839"/>
      <c r="D8" s="535"/>
      <c r="E8" s="536" t="s">
        <v>1176</v>
      </c>
      <c r="F8" s="536" t="s">
        <v>1175</v>
      </c>
      <c r="G8" s="536" t="s">
        <v>1174</v>
      </c>
      <c r="H8" s="536" t="s">
        <v>1173</v>
      </c>
      <c r="I8" s="462" t="s">
        <v>1172</v>
      </c>
      <c r="J8" s="857"/>
      <c r="K8" s="857"/>
      <c r="L8" s="855"/>
      <c r="M8" s="839"/>
      <c r="N8" s="839"/>
      <c r="O8" s="537"/>
      <c r="P8" s="256" t="s">
        <v>1255</v>
      </c>
      <c r="Q8" s="256" t="s">
        <v>1167</v>
      </c>
    </row>
    <row r="9" spans="2:17" x14ac:dyDescent="0.25">
      <c r="B9" s="538">
        <v>1</v>
      </c>
      <c r="C9" s="517" t="s">
        <v>1164</v>
      </c>
      <c r="D9" s="517"/>
      <c r="E9" s="517"/>
      <c r="F9" s="517"/>
      <c r="G9" s="517"/>
      <c r="H9" s="517"/>
      <c r="I9" s="517"/>
      <c r="J9" s="517"/>
      <c r="K9" s="517"/>
      <c r="L9" s="517"/>
      <c r="M9" s="517"/>
      <c r="N9" s="517"/>
      <c r="O9" s="539"/>
      <c r="P9" s="539"/>
      <c r="Q9" s="539"/>
    </row>
    <row r="10" spans="2:17" x14ac:dyDescent="0.25">
      <c r="B10" s="538">
        <v>2</v>
      </c>
      <c r="C10" s="517" t="s">
        <v>1163</v>
      </c>
      <c r="D10" s="517"/>
      <c r="E10" s="517"/>
      <c r="F10" s="517"/>
      <c r="G10" s="517"/>
      <c r="H10" s="517"/>
      <c r="I10" s="517"/>
      <c r="J10" s="517"/>
      <c r="K10" s="517"/>
      <c r="L10" s="517"/>
      <c r="M10" s="517"/>
      <c r="N10" s="517"/>
      <c r="O10" s="539"/>
      <c r="P10" s="539"/>
      <c r="Q10" s="539"/>
    </row>
    <row r="11" spans="2:17" x14ac:dyDescent="0.25">
      <c r="B11" s="538">
        <v>3</v>
      </c>
      <c r="C11" s="517" t="s">
        <v>1157</v>
      </c>
      <c r="D11" s="517"/>
      <c r="E11" s="517"/>
      <c r="F11" s="517"/>
      <c r="G11" s="517"/>
      <c r="H11" s="517"/>
      <c r="I11" s="517"/>
      <c r="J11" s="517"/>
      <c r="K11" s="517"/>
      <c r="L11" s="517"/>
      <c r="M11" s="517"/>
      <c r="N11" s="517"/>
      <c r="O11" s="539"/>
      <c r="P11" s="539"/>
      <c r="Q11" s="539"/>
    </row>
    <row r="12" spans="2:17" x14ac:dyDescent="0.25">
      <c r="B12" s="538">
        <v>4</v>
      </c>
      <c r="C12" s="517" t="s">
        <v>1132</v>
      </c>
      <c r="D12" s="517"/>
      <c r="E12" s="517"/>
      <c r="F12" s="517"/>
      <c r="G12" s="517"/>
      <c r="H12" s="517"/>
      <c r="I12" s="517"/>
      <c r="J12" s="517"/>
      <c r="K12" s="517"/>
      <c r="L12" s="517"/>
      <c r="M12" s="517"/>
      <c r="N12" s="517"/>
      <c r="O12" s="539"/>
      <c r="P12" s="539"/>
      <c r="Q12" s="539"/>
    </row>
    <row r="13" spans="2:17" x14ac:dyDescent="0.25">
      <c r="B13" s="538">
        <v>5</v>
      </c>
      <c r="C13" s="517" t="s">
        <v>1127</v>
      </c>
      <c r="D13" s="517"/>
      <c r="E13" s="517"/>
      <c r="F13" s="517"/>
      <c r="G13" s="517"/>
      <c r="H13" s="517"/>
      <c r="I13" s="517"/>
      <c r="J13" s="517"/>
      <c r="K13" s="517"/>
      <c r="L13" s="517"/>
      <c r="M13" s="517"/>
      <c r="N13" s="517"/>
      <c r="O13" s="539"/>
      <c r="P13" s="539"/>
      <c r="Q13" s="539"/>
    </row>
    <row r="14" spans="2:17" x14ac:dyDescent="0.25">
      <c r="B14" s="538">
        <v>6</v>
      </c>
      <c r="C14" s="517" t="s">
        <v>1126</v>
      </c>
      <c r="D14" s="517"/>
      <c r="E14" s="517"/>
      <c r="F14" s="517"/>
      <c r="G14" s="517"/>
      <c r="H14" s="517"/>
      <c r="I14" s="517"/>
      <c r="J14" s="517"/>
      <c r="K14" s="517"/>
      <c r="L14" s="517"/>
      <c r="M14" s="517"/>
      <c r="N14" s="517"/>
      <c r="O14" s="539"/>
      <c r="P14" s="539"/>
      <c r="Q14" s="539"/>
    </row>
    <row r="15" spans="2:17" x14ac:dyDescent="0.25">
      <c r="B15" s="538">
        <v>7</v>
      </c>
      <c r="C15" s="517" t="s">
        <v>1122</v>
      </c>
      <c r="D15" s="517"/>
      <c r="E15" s="517"/>
      <c r="F15" s="517"/>
      <c r="G15" s="517"/>
      <c r="H15" s="517"/>
      <c r="I15" s="517"/>
      <c r="J15" s="517"/>
      <c r="K15" s="517"/>
      <c r="L15" s="517"/>
      <c r="M15" s="517"/>
      <c r="N15" s="517"/>
      <c r="O15" s="539"/>
      <c r="P15" s="539"/>
      <c r="Q15" s="539"/>
    </row>
    <row r="16" spans="2:17" x14ac:dyDescent="0.25">
      <c r="B16" s="538">
        <v>8</v>
      </c>
      <c r="C16" s="517" t="s">
        <v>1121</v>
      </c>
      <c r="D16" s="517"/>
      <c r="E16" s="517"/>
      <c r="F16" s="517"/>
      <c r="G16" s="517"/>
      <c r="H16" s="517"/>
      <c r="I16" s="517"/>
      <c r="J16" s="517"/>
      <c r="K16" s="517"/>
      <c r="L16" s="517"/>
      <c r="M16" s="517"/>
      <c r="N16" s="517"/>
      <c r="O16" s="539"/>
      <c r="P16" s="539"/>
      <c r="Q16" s="539"/>
    </row>
    <row r="17" spans="2:17" x14ac:dyDescent="0.25">
      <c r="B17" s="538">
        <v>9</v>
      </c>
      <c r="C17" s="517" t="s">
        <v>1114</v>
      </c>
      <c r="D17" s="517"/>
      <c r="E17" s="517"/>
      <c r="F17" s="517"/>
      <c r="G17" s="517"/>
      <c r="H17" s="517"/>
      <c r="I17" s="517"/>
      <c r="J17" s="517"/>
      <c r="K17" s="517"/>
      <c r="L17" s="517"/>
      <c r="M17" s="517"/>
      <c r="N17" s="517"/>
      <c r="O17" s="538"/>
      <c r="P17" s="538"/>
      <c r="Q17" s="538"/>
    </row>
    <row r="18" spans="2:17" x14ac:dyDescent="0.25">
      <c r="B18" s="538">
        <v>10</v>
      </c>
      <c r="C18" s="517" t="s">
        <v>1254</v>
      </c>
      <c r="D18" s="517"/>
      <c r="E18" s="517"/>
      <c r="F18" s="517"/>
      <c r="G18" s="517"/>
      <c r="H18" s="517"/>
      <c r="I18" s="517"/>
      <c r="J18" s="517"/>
      <c r="K18" s="517"/>
      <c r="L18" s="517"/>
      <c r="M18" s="517"/>
      <c r="N18" s="517"/>
      <c r="O18" s="538"/>
      <c r="P18" s="538"/>
      <c r="Q18" s="538"/>
    </row>
    <row r="19" spans="2:17" x14ac:dyDescent="0.25">
      <c r="B19" s="538">
        <v>11</v>
      </c>
      <c r="C19" s="517" t="s">
        <v>1253</v>
      </c>
      <c r="D19" s="517"/>
      <c r="E19" s="517"/>
      <c r="F19" s="517"/>
      <c r="G19" s="517"/>
      <c r="H19" s="517"/>
      <c r="I19" s="517"/>
      <c r="J19" s="517"/>
      <c r="K19" s="517"/>
      <c r="L19" s="517"/>
      <c r="M19" s="517"/>
      <c r="N19" s="517"/>
      <c r="O19" s="538"/>
      <c r="P19" s="538"/>
      <c r="Q19" s="538"/>
    </row>
    <row r="20" spans="2:17" x14ac:dyDescent="0.25">
      <c r="B20" s="538">
        <v>12</v>
      </c>
      <c r="C20" s="517" t="s">
        <v>1252</v>
      </c>
      <c r="D20" s="517"/>
      <c r="E20" s="517"/>
      <c r="F20" s="517"/>
      <c r="G20" s="517"/>
      <c r="H20" s="517"/>
      <c r="I20" s="517"/>
      <c r="J20" s="517"/>
      <c r="K20" s="517"/>
      <c r="L20" s="517"/>
      <c r="M20" s="517"/>
      <c r="N20" s="517"/>
      <c r="O20" s="538"/>
      <c r="P20" s="538"/>
      <c r="Q20" s="538"/>
    </row>
    <row r="21" spans="2:17" x14ac:dyDescent="0.25">
      <c r="B21" s="538">
        <v>13</v>
      </c>
      <c r="C21" s="517" t="s">
        <v>1251</v>
      </c>
      <c r="D21" s="517"/>
      <c r="E21" s="517"/>
      <c r="F21" s="517"/>
      <c r="G21" s="517"/>
      <c r="H21" s="517"/>
      <c r="I21" s="517"/>
      <c r="J21" s="517"/>
      <c r="K21" s="517"/>
      <c r="L21" s="517"/>
      <c r="M21" s="517"/>
      <c r="N21" s="517"/>
      <c r="O21" s="517"/>
      <c r="P21" s="517"/>
      <c r="Q21" s="517"/>
    </row>
  </sheetData>
  <mergeCells count="10">
    <mergeCell ref="C5:C8"/>
    <mergeCell ref="D5:Q5"/>
    <mergeCell ref="E6:Q6"/>
    <mergeCell ref="E7:I7"/>
    <mergeCell ref="O7:Q7"/>
    <mergeCell ref="L7:L8"/>
    <mergeCell ref="K7:K8"/>
    <mergeCell ref="J7:J8"/>
    <mergeCell ref="N7:N8"/>
    <mergeCell ref="M7:M8"/>
  </mergeCells>
  <pageMargins left="0.70866141732283472" right="0.70866141732283472" top="0.74803149606299213" bottom="0.74803149606299213" header="0.31496062992125984" footer="0.31496062992125984"/>
  <pageSetup paperSize="9" scale="45" orientation="landscape" r:id="rId1"/>
  <headerFooter>
    <oddHeader>&amp;CEN</oddHeader>
    <oddFooter>&amp;R_x000D_&amp;1#&amp;"Calibri"&amp;10&amp;K000000 Classification: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17"/>
  <sheetViews>
    <sheetView showGridLines="0" zoomScaleNormal="100" zoomScaleSheetLayoutView="115" workbookViewId="0"/>
  </sheetViews>
  <sheetFormatPr defaultColWidth="9.33203125" defaultRowHeight="14.4" x14ac:dyDescent="0.3"/>
  <cols>
    <col min="1" max="1" width="3.77734375" style="1" customWidth="1"/>
    <col min="2" max="2" width="8.6640625" style="1" customWidth="1"/>
    <col min="3" max="3" width="47.21875" style="1" customWidth="1"/>
    <col min="4" max="8" width="24.88671875" style="1" customWidth="1"/>
    <col min="9" max="16384" width="9.33203125" style="1"/>
  </cols>
  <sheetData>
    <row r="1" spans="2:8" ht="18" x14ac:dyDescent="0.35">
      <c r="C1" s="59"/>
      <c r="D1" s="60"/>
    </row>
    <row r="2" spans="2:8" ht="18" x14ac:dyDescent="0.35">
      <c r="B2" s="71" t="s">
        <v>3</v>
      </c>
      <c r="C2" s="72"/>
      <c r="D2" s="72"/>
      <c r="E2" s="72"/>
      <c r="F2" s="72"/>
      <c r="G2" s="72"/>
      <c r="H2" s="72"/>
    </row>
    <row r="3" spans="2:8" x14ac:dyDescent="0.3">
      <c r="B3" s="622" t="str">
        <f>Content!$B$9&amp;" - in CZK thousand"</f>
        <v>30/09/2025 - in CZK thousand</v>
      </c>
      <c r="C3" s="73"/>
      <c r="D3" s="73"/>
      <c r="E3" s="73"/>
      <c r="F3" s="73"/>
      <c r="G3" s="73"/>
      <c r="H3" s="73"/>
    </row>
    <row r="4" spans="2:8" x14ac:dyDescent="0.3">
      <c r="B4" s="73"/>
      <c r="C4" s="73"/>
      <c r="D4" s="73"/>
      <c r="E4" s="73"/>
      <c r="F4" s="73"/>
      <c r="G4" s="73"/>
      <c r="H4" s="73"/>
    </row>
    <row r="5" spans="2:8" x14ac:dyDescent="0.3">
      <c r="B5" s="74"/>
      <c r="C5" s="74" t="s">
        <v>62</v>
      </c>
      <c r="D5" s="75" t="s">
        <v>6</v>
      </c>
      <c r="E5" s="75" t="s">
        <v>7</v>
      </c>
      <c r="F5" s="75" t="s">
        <v>8</v>
      </c>
      <c r="G5" s="75" t="s">
        <v>51</v>
      </c>
      <c r="H5" s="32" t="s">
        <v>138</v>
      </c>
    </row>
    <row r="6" spans="2:8" x14ac:dyDescent="0.3">
      <c r="B6" s="74"/>
      <c r="C6" s="675"/>
      <c r="D6" s="676" t="s">
        <v>139</v>
      </c>
      <c r="E6" s="676"/>
      <c r="F6" s="676"/>
      <c r="G6" s="676"/>
      <c r="H6" s="676"/>
    </row>
    <row r="7" spans="2:8" x14ac:dyDescent="0.3">
      <c r="B7" s="675"/>
      <c r="C7" s="675"/>
      <c r="D7" s="677" t="s">
        <v>140</v>
      </c>
      <c r="E7" s="677" t="s">
        <v>141</v>
      </c>
      <c r="F7" s="677" t="s">
        <v>142</v>
      </c>
      <c r="G7" s="677" t="s">
        <v>143</v>
      </c>
      <c r="H7" s="677" t="s">
        <v>198</v>
      </c>
    </row>
    <row r="8" spans="2:8" x14ac:dyDescent="0.3">
      <c r="B8" s="675"/>
      <c r="C8" s="675"/>
      <c r="D8" s="677"/>
      <c r="E8" s="677"/>
      <c r="F8" s="677"/>
      <c r="G8" s="677"/>
      <c r="H8" s="677"/>
    </row>
    <row r="9" spans="2:8" x14ac:dyDescent="0.3">
      <c r="B9" s="675"/>
      <c r="C9" s="675"/>
      <c r="D9" s="677"/>
      <c r="E9" s="677"/>
      <c r="F9" s="677"/>
      <c r="G9" s="677"/>
      <c r="H9" s="677"/>
    </row>
    <row r="10" spans="2:8" x14ac:dyDescent="0.3">
      <c r="B10" s="32">
        <v>1</v>
      </c>
      <c r="C10" s="58" t="s">
        <v>144</v>
      </c>
      <c r="D10" s="645">
        <v>190468163.18516999</v>
      </c>
      <c r="E10" s="645">
        <v>32658627.660409998</v>
      </c>
      <c r="F10" s="645">
        <v>223126790.84557998</v>
      </c>
      <c r="G10" s="645">
        <v>330426122.8464601</v>
      </c>
      <c r="H10" s="645">
        <v>318141104.79174006</v>
      </c>
    </row>
    <row r="11" spans="2:8" x14ac:dyDescent="0.3">
      <c r="B11" s="32">
        <v>2</v>
      </c>
      <c r="C11" s="58" t="s">
        <v>145</v>
      </c>
      <c r="D11" s="645">
        <v>2647952.0800399999</v>
      </c>
      <c r="E11" s="645">
        <v>122766.87670000001</v>
      </c>
      <c r="F11" s="645">
        <v>2770718.9567399998</v>
      </c>
      <c r="G11" s="645">
        <v>2770718.9567399998</v>
      </c>
      <c r="H11" s="645">
        <v>2770718.9567399998</v>
      </c>
    </row>
    <row r="12" spans="2:8" x14ac:dyDescent="0.3">
      <c r="B12" s="32">
        <v>3</v>
      </c>
      <c r="C12" s="58" t="s">
        <v>146</v>
      </c>
      <c r="D12" s="646" t="s">
        <v>62</v>
      </c>
      <c r="E12" s="647">
        <v>161834.88087999998</v>
      </c>
      <c r="F12" s="647">
        <v>161834.88087999998</v>
      </c>
      <c r="G12" s="647">
        <v>161834.88087999998</v>
      </c>
      <c r="H12" s="647">
        <v>161834.88087999998</v>
      </c>
    </row>
    <row r="13" spans="2:8" x14ac:dyDescent="0.3">
      <c r="B13" s="32">
        <v>4</v>
      </c>
      <c r="C13" s="58" t="s">
        <v>147</v>
      </c>
      <c r="D13" s="645">
        <v>0</v>
      </c>
      <c r="E13" s="647">
        <v>0</v>
      </c>
      <c r="F13" s="645">
        <v>0</v>
      </c>
      <c r="G13" s="645">
        <v>0</v>
      </c>
      <c r="H13" s="647">
        <v>0</v>
      </c>
    </row>
    <row r="14" spans="2:8" x14ac:dyDescent="0.3">
      <c r="B14" s="32">
        <v>5</v>
      </c>
      <c r="C14" s="58" t="s">
        <v>148</v>
      </c>
      <c r="D14" s="645">
        <v>0</v>
      </c>
      <c r="E14" s="647">
        <v>930942.58037999994</v>
      </c>
      <c r="F14" s="647">
        <v>930942.58037999994</v>
      </c>
      <c r="G14" s="647">
        <v>930942.58037999994</v>
      </c>
      <c r="H14" s="647">
        <v>930942.58037999994</v>
      </c>
    </row>
    <row r="15" spans="2:8" x14ac:dyDescent="0.3">
      <c r="B15" s="32">
        <v>6</v>
      </c>
      <c r="C15" s="58" t="s">
        <v>43</v>
      </c>
      <c r="D15" s="646" t="s">
        <v>62</v>
      </c>
      <c r="E15" s="647">
        <v>35612303.756470002</v>
      </c>
      <c r="F15" s="647">
        <v>35612303.756470002</v>
      </c>
      <c r="G15" s="647">
        <v>35612303.756470002</v>
      </c>
      <c r="H15" s="647">
        <v>35612303.756470002</v>
      </c>
    </row>
    <row r="16" spans="2:8" x14ac:dyDescent="0.3">
      <c r="B16" s="32">
        <v>7</v>
      </c>
      <c r="C16" s="58" t="s">
        <v>149</v>
      </c>
      <c r="D16" s="646" t="s">
        <v>62</v>
      </c>
      <c r="E16" s="647">
        <v>0</v>
      </c>
      <c r="F16" s="647">
        <v>0</v>
      </c>
      <c r="G16" s="647">
        <v>0</v>
      </c>
      <c r="H16" s="647">
        <v>0</v>
      </c>
    </row>
    <row r="17" spans="2:8" x14ac:dyDescent="0.3">
      <c r="B17" s="50">
        <v>8</v>
      </c>
      <c r="C17" s="79" t="s">
        <v>49</v>
      </c>
      <c r="D17" s="648">
        <v>193116115.26521</v>
      </c>
      <c r="E17" s="649">
        <v>69486475.754840001</v>
      </c>
      <c r="F17" s="648">
        <v>262602591.02004999</v>
      </c>
      <c r="G17" s="649">
        <v>369901923.02093017</v>
      </c>
      <c r="H17" s="649">
        <v>357616904.96621007</v>
      </c>
    </row>
  </sheetData>
  <mergeCells count="8">
    <mergeCell ref="C6:C9"/>
    <mergeCell ref="D6:H6"/>
    <mergeCell ref="B7:B9"/>
    <mergeCell ref="D7:D9"/>
    <mergeCell ref="E7:E9"/>
    <mergeCell ref="F7:F9"/>
    <mergeCell ref="G7:G9"/>
    <mergeCell ref="H7:H9"/>
  </mergeCells>
  <conditionalFormatting sqref="D6:D7">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73" orientation="landscape" r:id="rId1"/>
  <headerFooter>
    <oddHeader>&amp;CEN</oddHeader>
    <oddFooter>&amp;C&amp;P&amp;R_x000D_&amp;1#&amp;"Calibri"&amp;10&amp;K000000 Classification: GENERAL</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49340-68BA-4A1B-A0F2-67ABD178F45A}">
  <sheetPr>
    <pageSetUpPr fitToPage="1"/>
  </sheetPr>
  <dimension ref="B2:F8"/>
  <sheetViews>
    <sheetView zoomScaleNormal="100" workbookViewId="0">
      <selection activeCell="D30" sqref="D30"/>
    </sheetView>
  </sheetViews>
  <sheetFormatPr defaultColWidth="9.33203125" defaultRowHeight="14.4" x14ac:dyDescent="0.3"/>
  <cols>
    <col min="1" max="1" width="9.33203125" style="439"/>
    <col min="2" max="2" width="20" style="439" customWidth="1"/>
    <col min="3" max="3" width="24.5546875" style="439" bestFit="1" customWidth="1"/>
    <col min="4" max="4" width="25" style="439" bestFit="1" customWidth="1"/>
    <col min="5" max="5" width="57.44140625" style="439" bestFit="1" customWidth="1"/>
    <col min="6" max="7" width="31" style="439" bestFit="1" customWidth="1"/>
    <col min="8" max="16384" width="9.33203125" style="439"/>
  </cols>
  <sheetData>
    <row r="2" spans="2:6" x14ac:dyDescent="0.3">
      <c r="B2" s="540" t="s">
        <v>1044</v>
      </c>
    </row>
    <row r="4" spans="2:6" x14ac:dyDescent="0.3">
      <c r="B4" s="541"/>
      <c r="C4" s="858" t="s">
        <v>1270</v>
      </c>
      <c r="D4" s="859"/>
      <c r="E4" s="860"/>
      <c r="F4" s="861" t="s">
        <v>1269</v>
      </c>
    </row>
    <row r="5" spans="2:6" x14ac:dyDescent="0.3">
      <c r="B5" s="541"/>
      <c r="C5" s="541" t="s">
        <v>1268</v>
      </c>
      <c r="D5" s="541" t="s">
        <v>1267</v>
      </c>
      <c r="E5" s="541" t="s">
        <v>1266</v>
      </c>
      <c r="F5" s="862"/>
    </row>
    <row r="6" spans="2:6" x14ac:dyDescent="0.3">
      <c r="B6" s="541" t="s">
        <v>1265</v>
      </c>
      <c r="C6" s="541"/>
      <c r="D6" s="541"/>
      <c r="E6" s="541"/>
      <c r="F6" s="541"/>
    </row>
    <row r="7" spans="2:6" x14ac:dyDescent="0.3">
      <c r="B7" s="541" t="s">
        <v>1264</v>
      </c>
      <c r="C7" s="541"/>
      <c r="D7" s="541"/>
      <c r="E7" s="541"/>
      <c r="F7" s="541"/>
    </row>
    <row r="8" spans="2:6" x14ac:dyDescent="0.3">
      <c r="B8" s="439" t="s">
        <v>1263</v>
      </c>
    </row>
  </sheetData>
  <mergeCells count="2">
    <mergeCell ref="C4:E4"/>
    <mergeCell ref="F4:F5"/>
  </mergeCells>
  <pageMargins left="0.70866141732283472" right="0.70866141732283472" top="0.74803149606299213" bottom="0.74803149606299213" header="0.31496062992125984" footer="0.31496062992125984"/>
  <pageSetup scale="72" orientation="landscape" r:id="rId1"/>
  <headerFooter>
    <oddHeader>&amp;CEN</oddHeader>
    <oddFooter>&amp;R_x000D_&amp;1#&amp;"Calibri"&amp;10&amp;K000000 Classification: GENERAL</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2443-B929-4700-99AE-C5160DF70021}">
  <sheetPr>
    <pageSetUpPr fitToPage="1"/>
  </sheetPr>
  <dimension ref="A2:S309"/>
  <sheetViews>
    <sheetView zoomScaleNormal="100" workbookViewId="0">
      <selection activeCell="C24" sqref="C24"/>
    </sheetView>
  </sheetViews>
  <sheetFormatPr defaultColWidth="8.6640625" defaultRowHeight="14.4" x14ac:dyDescent="0.3"/>
  <cols>
    <col min="1" max="1" width="8.6640625" style="205"/>
    <col min="2" max="2" width="10.44140625" style="441" customWidth="1"/>
    <col min="3" max="3" width="60.5546875" style="205" customWidth="1"/>
    <col min="4" max="4" width="14.33203125" style="205" customWidth="1"/>
    <col min="5" max="5" width="8.6640625" style="205"/>
    <col min="6" max="6" width="11.44140625" style="205" customWidth="1"/>
    <col min="7" max="7" width="14.5546875" style="205" customWidth="1"/>
    <col min="8" max="8" width="13" style="205" customWidth="1"/>
    <col min="9" max="9" width="13.33203125" style="205" customWidth="1"/>
    <col min="10" max="10" width="8.6640625" style="205"/>
    <col min="11" max="11" width="9.5546875" style="205" customWidth="1"/>
    <col min="12" max="12" width="12.6640625" style="205" customWidth="1"/>
    <col min="13" max="13" width="13" style="205" customWidth="1"/>
    <col min="14" max="14" width="11.44140625" style="205" customWidth="1"/>
    <col min="15" max="15" width="8.6640625" style="205"/>
    <col min="16" max="16" width="11" style="205" customWidth="1"/>
    <col min="17" max="17" width="13.44140625" style="205" customWidth="1"/>
    <col min="18" max="18" width="13" style="205" customWidth="1"/>
    <col min="19" max="19" width="11.33203125" style="205" customWidth="1"/>
    <col min="20" max="16384" width="8.6640625" style="205"/>
  </cols>
  <sheetData>
    <row r="2" spans="2:19" x14ac:dyDescent="0.3">
      <c r="B2" s="438" t="s">
        <v>1035</v>
      </c>
    </row>
    <row r="4" spans="2:19" s="441" customFormat="1" x14ac:dyDescent="0.3">
      <c r="C4" s="542"/>
      <c r="D4" s="543" t="s">
        <v>6</v>
      </c>
      <c r="E4" s="543" t="s">
        <v>7</v>
      </c>
      <c r="F4" s="543" t="s">
        <v>8</v>
      </c>
      <c r="G4" s="543" t="s">
        <v>51</v>
      </c>
      <c r="H4" s="543" t="s">
        <v>52</v>
      </c>
      <c r="I4" s="543" t="s">
        <v>243</v>
      </c>
      <c r="J4" s="543" t="s">
        <v>244</v>
      </c>
      <c r="K4" s="543" t="s">
        <v>295</v>
      </c>
      <c r="L4" s="543" t="s">
        <v>395</v>
      </c>
      <c r="M4" s="543" t="s">
        <v>394</v>
      </c>
      <c r="N4" s="543" t="s">
        <v>393</v>
      </c>
      <c r="O4" s="543" t="s">
        <v>392</v>
      </c>
      <c r="P4" s="543" t="s">
        <v>391</v>
      </c>
      <c r="Q4" s="543" t="s">
        <v>514</v>
      </c>
      <c r="R4" s="543" t="s">
        <v>513</v>
      </c>
      <c r="S4" s="543" t="s">
        <v>613</v>
      </c>
    </row>
    <row r="5" spans="2:19" ht="29.1" customHeight="1" x14ac:dyDescent="0.3">
      <c r="B5" s="863" t="s">
        <v>1314</v>
      </c>
      <c r="C5" s="865"/>
      <c r="D5" s="866" t="s">
        <v>1313</v>
      </c>
      <c r="E5" s="868"/>
      <c r="F5" s="868"/>
      <c r="G5" s="868"/>
      <c r="H5" s="868"/>
      <c r="I5" s="868"/>
      <c r="J5" s="868"/>
      <c r="K5" s="868"/>
      <c r="L5" s="868"/>
      <c r="M5" s="868"/>
      <c r="N5" s="868"/>
      <c r="O5" s="868"/>
      <c r="P5" s="868"/>
      <c r="Q5" s="868"/>
      <c r="R5" s="868"/>
      <c r="S5" s="867"/>
    </row>
    <row r="6" spans="2:19" ht="14.7" customHeight="1" x14ac:dyDescent="0.3">
      <c r="B6" s="866"/>
      <c r="C6" s="867"/>
      <c r="D6" s="869" t="s">
        <v>1312</v>
      </c>
      <c r="E6" s="870" t="s">
        <v>1311</v>
      </c>
      <c r="F6" s="871"/>
      <c r="G6" s="871"/>
      <c r="H6" s="871"/>
      <c r="I6" s="872"/>
      <c r="J6" s="870" t="s">
        <v>1310</v>
      </c>
      <c r="K6" s="871"/>
      <c r="L6" s="871"/>
      <c r="M6" s="871"/>
      <c r="N6" s="872"/>
      <c r="O6" s="870" t="s">
        <v>1309</v>
      </c>
      <c r="P6" s="871"/>
      <c r="Q6" s="871"/>
      <c r="R6" s="871"/>
      <c r="S6" s="872"/>
    </row>
    <row r="7" spans="2:19" ht="33.6" customHeight="1" x14ac:dyDescent="0.3">
      <c r="B7" s="866"/>
      <c r="C7" s="867"/>
      <c r="D7" s="869"/>
      <c r="E7" s="863" t="s">
        <v>1308</v>
      </c>
      <c r="F7" s="864"/>
      <c r="G7" s="864"/>
      <c r="H7" s="864"/>
      <c r="I7" s="865"/>
      <c r="J7" s="863" t="s">
        <v>1308</v>
      </c>
      <c r="K7" s="864"/>
      <c r="L7" s="864"/>
      <c r="M7" s="864"/>
      <c r="N7" s="865"/>
      <c r="O7" s="863" t="s">
        <v>1308</v>
      </c>
      <c r="P7" s="864"/>
      <c r="Q7" s="864"/>
      <c r="R7" s="864"/>
      <c r="S7" s="865"/>
    </row>
    <row r="8" spans="2:19" ht="33.6" customHeight="1" x14ac:dyDescent="0.3">
      <c r="B8" s="866"/>
      <c r="C8" s="867"/>
      <c r="D8" s="869"/>
      <c r="E8" s="544"/>
      <c r="F8" s="863" t="s">
        <v>1307</v>
      </c>
      <c r="G8" s="864"/>
      <c r="H8" s="864"/>
      <c r="I8" s="865"/>
      <c r="J8" s="544"/>
      <c r="K8" s="863" t="s">
        <v>1307</v>
      </c>
      <c r="L8" s="864"/>
      <c r="M8" s="864"/>
      <c r="N8" s="865"/>
      <c r="O8" s="544"/>
      <c r="P8" s="863" t="s">
        <v>1307</v>
      </c>
      <c r="Q8" s="864"/>
      <c r="R8" s="864"/>
      <c r="S8" s="865"/>
    </row>
    <row r="9" spans="2:19" ht="43.2" x14ac:dyDescent="0.3">
      <c r="B9" s="866"/>
      <c r="C9" s="867"/>
      <c r="D9" s="869"/>
      <c r="E9" s="545"/>
      <c r="F9" s="545"/>
      <c r="G9" s="546" t="s">
        <v>1304</v>
      </c>
      <c r="H9" s="546" t="s">
        <v>1306</v>
      </c>
      <c r="I9" s="546" t="s">
        <v>1302</v>
      </c>
      <c r="J9" s="545"/>
      <c r="K9" s="545"/>
      <c r="L9" s="546" t="s">
        <v>1304</v>
      </c>
      <c r="M9" s="546" t="s">
        <v>1305</v>
      </c>
      <c r="N9" s="546" t="s">
        <v>1302</v>
      </c>
      <c r="O9" s="545"/>
      <c r="P9" s="545"/>
      <c r="Q9" s="546" t="s">
        <v>1304</v>
      </c>
      <c r="R9" s="546" t="s">
        <v>1303</v>
      </c>
      <c r="S9" s="546" t="s">
        <v>1302</v>
      </c>
    </row>
    <row r="10" spans="2:19" s="189" customFormat="1" x14ac:dyDescent="0.3">
      <c r="B10" s="547"/>
      <c r="C10" s="548" t="s">
        <v>1301</v>
      </c>
      <c r="D10" s="549"/>
      <c r="E10" s="550"/>
      <c r="F10" s="550"/>
      <c r="G10" s="550"/>
      <c r="H10" s="550"/>
      <c r="I10" s="550"/>
      <c r="J10" s="550"/>
      <c r="K10" s="550"/>
      <c r="L10" s="550"/>
      <c r="M10" s="550"/>
      <c r="N10" s="550"/>
      <c r="O10" s="550"/>
      <c r="P10" s="550"/>
      <c r="Q10" s="550"/>
      <c r="R10" s="550"/>
      <c r="S10" s="551"/>
    </row>
    <row r="11" spans="2:19" ht="28.8" x14ac:dyDescent="0.3">
      <c r="B11" s="552">
        <v>1</v>
      </c>
      <c r="C11" s="553" t="s">
        <v>1300</v>
      </c>
      <c r="D11" s="553"/>
      <c r="E11" s="554"/>
      <c r="F11" s="554"/>
      <c r="G11" s="554"/>
      <c r="H11" s="554"/>
      <c r="I11" s="554"/>
      <c r="J11" s="554"/>
      <c r="K11" s="554"/>
      <c r="L11" s="554"/>
      <c r="M11" s="554"/>
      <c r="N11" s="554"/>
      <c r="O11" s="554"/>
      <c r="P11" s="554"/>
      <c r="Q11" s="554"/>
      <c r="R11" s="554"/>
      <c r="S11" s="554"/>
    </row>
    <row r="12" spans="2:19" x14ac:dyDescent="0.3">
      <c r="B12" s="552">
        <v>2</v>
      </c>
      <c r="C12" s="555" t="s">
        <v>1299</v>
      </c>
      <c r="D12" s="556"/>
      <c r="E12" s="183"/>
      <c r="F12" s="183"/>
      <c r="G12" s="183"/>
      <c r="H12" s="183"/>
      <c r="I12" s="183"/>
      <c r="J12" s="183"/>
      <c r="K12" s="183"/>
      <c r="L12" s="183"/>
      <c r="M12" s="183"/>
      <c r="N12" s="183"/>
      <c r="O12" s="183"/>
      <c r="P12" s="183"/>
      <c r="Q12" s="183"/>
      <c r="R12" s="183"/>
      <c r="S12" s="183"/>
    </row>
    <row r="13" spans="2:19" x14ac:dyDescent="0.3">
      <c r="B13" s="552">
        <v>3</v>
      </c>
      <c r="C13" s="557" t="s">
        <v>484</v>
      </c>
      <c r="D13" s="557"/>
      <c r="E13" s="183"/>
      <c r="F13" s="183"/>
      <c r="G13" s="183"/>
      <c r="H13" s="183"/>
      <c r="I13" s="183"/>
      <c r="J13" s="183"/>
      <c r="K13" s="183"/>
      <c r="L13" s="183"/>
      <c r="M13" s="183"/>
      <c r="N13" s="183"/>
      <c r="O13" s="183"/>
      <c r="P13" s="183"/>
      <c r="Q13" s="183"/>
      <c r="R13" s="183"/>
      <c r="S13" s="183"/>
    </row>
    <row r="14" spans="2:19" x14ac:dyDescent="0.3">
      <c r="B14" s="552">
        <v>4</v>
      </c>
      <c r="C14" s="558" t="s">
        <v>505</v>
      </c>
      <c r="D14" s="558"/>
      <c r="E14" s="183"/>
      <c r="F14" s="183"/>
      <c r="G14" s="183"/>
      <c r="H14" s="183"/>
      <c r="I14" s="183"/>
      <c r="J14" s="183"/>
      <c r="K14" s="183"/>
      <c r="L14" s="183"/>
      <c r="M14" s="183"/>
      <c r="N14" s="183"/>
      <c r="O14" s="183"/>
      <c r="P14" s="183"/>
      <c r="Q14" s="183"/>
      <c r="R14" s="183"/>
      <c r="S14" s="183"/>
    </row>
    <row r="15" spans="2:19" x14ac:dyDescent="0.3">
      <c r="B15" s="552">
        <v>5</v>
      </c>
      <c r="C15" s="558" t="s">
        <v>1294</v>
      </c>
      <c r="D15" s="557"/>
      <c r="E15" s="557"/>
      <c r="F15" s="559"/>
      <c r="G15" s="91"/>
      <c r="H15" s="559"/>
      <c r="I15" s="559"/>
      <c r="J15" s="91"/>
      <c r="K15" s="91"/>
      <c r="L15" s="91"/>
      <c r="M15" s="91"/>
      <c r="N15" s="91"/>
      <c r="O15" s="91"/>
      <c r="P15" s="91"/>
      <c r="Q15" s="91"/>
      <c r="R15" s="91"/>
      <c r="S15" s="91"/>
    </row>
    <row r="16" spans="2:19" x14ac:dyDescent="0.3">
      <c r="B16" s="552">
        <v>6</v>
      </c>
      <c r="C16" s="558" t="s">
        <v>1009</v>
      </c>
      <c r="D16" s="557"/>
      <c r="E16" s="557"/>
      <c r="F16" s="557"/>
      <c r="G16" s="560"/>
      <c r="H16" s="558"/>
      <c r="I16" s="558"/>
      <c r="J16" s="183"/>
      <c r="K16" s="183"/>
      <c r="L16" s="560"/>
      <c r="M16" s="183"/>
      <c r="N16" s="183"/>
      <c r="O16" s="183"/>
      <c r="P16" s="183"/>
      <c r="Q16" s="560"/>
      <c r="R16" s="183"/>
      <c r="S16" s="183"/>
    </row>
    <row r="17" spans="2:19" x14ac:dyDescent="0.3">
      <c r="B17" s="552">
        <v>7</v>
      </c>
      <c r="C17" s="557" t="s">
        <v>482</v>
      </c>
      <c r="D17" s="557"/>
      <c r="E17" s="557"/>
      <c r="F17" s="557"/>
      <c r="G17" s="183"/>
      <c r="H17" s="557"/>
      <c r="I17" s="557"/>
      <c r="J17" s="183"/>
      <c r="K17" s="183"/>
      <c r="L17" s="183"/>
      <c r="M17" s="183"/>
      <c r="N17" s="183"/>
      <c r="O17" s="183"/>
      <c r="P17" s="183"/>
      <c r="Q17" s="183"/>
      <c r="R17" s="183"/>
      <c r="S17" s="183"/>
    </row>
    <row r="18" spans="2:19" x14ac:dyDescent="0.3">
      <c r="B18" s="552">
        <v>8</v>
      </c>
      <c r="C18" s="558" t="s">
        <v>1298</v>
      </c>
      <c r="D18" s="558"/>
      <c r="E18" s="183"/>
      <c r="F18" s="183"/>
      <c r="G18" s="183"/>
      <c r="H18" s="183"/>
      <c r="I18" s="183"/>
      <c r="J18" s="183"/>
      <c r="K18" s="183"/>
      <c r="L18" s="183"/>
      <c r="M18" s="183"/>
      <c r="N18" s="183"/>
      <c r="O18" s="183"/>
      <c r="P18" s="183"/>
      <c r="Q18" s="183"/>
      <c r="R18" s="183"/>
      <c r="S18" s="183"/>
    </row>
    <row r="19" spans="2:19" x14ac:dyDescent="0.3">
      <c r="B19" s="552">
        <v>9</v>
      </c>
      <c r="C19" s="561" t="s">
        <v>505</v>
      </c>
      <c r="D19" s="561"/>
      <c r="E19" s="183"/>
      <c r="F19" s="183"/>
      <c r="G19" s="183"/>
      <c r="H19" s="183"/>
      <c r="I19" s="183"/>
      <c r="J19" s="183"/>
      <c r="K19" s="183"/>
      <c r="L19" s="183"/>
      <c r="M19" s="183"/>
      <c r="N19" s="183"/>
      <c r="O19" s="183"/>
      <c r="P19" s="183"/>
      <c r="Q19" s="183"/>
      <c r="R19" s="183"/>
      <c r="S19" s="183"/>
    </row>
    <row r="20" spans="2:19" s="189" customFormat="1" x14ac:dyDescent="0.3">
      <c r="B20" s="552">
        <v>10</v>
      </c>
      <c r="C20" s="562" t="s">
        <v>1294</v>
      </c>
      <c r="D20" s="563"/>
      <c r="E20" s="91"/>
      <c r="F20" s="91"/>
      <c r="G20" s="91"/>
      <c r="H20" s="91"/>
      <c r="I20" s="91"/>
      <c r="J20" s="91"/>
      <c r="K20" s="91"/>
      <c r="L20" s="91"/>
      <c r="M20" s="91"/>
      <c r="N20" s="91"/>
      <c r="O20" s="91"/>
      <c r="P20" s="91"/>
      <c r="Q20" s="91"/>
      <c r="R20" s="91"/>
      <c r="S20" s="91"/>
    </row>
    <row r="21" spans="2:19" x14ac:dyDescent="0.3">
      <c r="B21" s="552">
        <v>11</v>
      </c>
      <c r="C21" s="561" t="s">
        <v>1009</v>
      </c>
      <c r="D21" s="561"/>
      <c r="E21" s="183"/>
      <c r="F21" s="183"/>
      <c r="G21" s="560"/>
      <c r="H21" s="183"/>
      <c r="I21" s="183"/>
      <c r="J21" s="183"/>
      <c r="K21" s="183"/>
      <c r="L21" s="560"/>
      <c r="M21" s="183"/>
      <c r="N21" s="183"/>
      <c r="O21" s="183"/>
      <c r="P21" s="183"/>
      <c r="Q21" s="560"/>
      <c r="R21" s="183"/>
      <c r="S21" s="183"/>
    </row>
    <row r="22" spans="2:19" x14ac:dyDescent="0.3">
      <c r="B22" s="552">
        <v>12</v>
      </c>
      <c r="C22" s="558" t="s">
        <v>1297</v>
      </c>
      <c r="D22" s="558"/>
      <c r="E22" s="183"/>
      <c r="F22" s="183"/>
      <c r="G22" s="183"/>
      <c r="H22" s="183"/>
      <c r="I22" s="183"/>
      <c r="J22" s="183"/>
      <c r="K22" s="183"/>
      <c r="L22" s="183"/>
      <c r="M22" s="183"/>
      <c r="N22" s="183"/>
      <c r="O22" s="183"/>
      <c r="P22" s="183"/>
      <c r="Q22" s="183"/>
      <c r="R22" s="183"/>
      <c r="S22" s="183"/>
    </row>
    <row r="23" spans="2:19" x14ac:dyDescent="0.3">
      <c r="B23" s="552">
        <v>13</v>
      </c>
      <c r="C23" s="561" t="s">
        <v>505</v>
      </c>
      <c r="D23" s="561"/>
      <c r="E23" s="183"/>
      <c r="F23" s="183"/>
      <c r="G23" s="183"/>
      <c r="H23" s="183"/>
      <c r="I23" s="183"/>
      <c r="J23" s="183"/>
      <c r="K23" s="183"/>
      <c r="L23" s="183"/>
      <c r="M23" s="183"/>
      <c r="N23" s="183"/>
      <c r="O23" s="183"/>
      <c r="P23" s="183"/>
      <c r="Q23" s="183"/>
      <c r="R23" s="183"/>
      <c r="S23" s="183"/>
    </row>
    <row r="24" spans="2:19" s="189" customFormat="1" x14ac:dyDescent="0.3">
      <c r="B24" s="552">
        <v>14</v>
      </c>
      <c r="C24" s="562" t="s">
        <v>1294</v>
      </c>
      <c r="D24" s="563"/>
      <c r="E24" s="91"/>
      <c r="F24" s="91"/>
      <c r="G24" s="91"/>
      <c r="H24" s="91"/>
      <c r="I24" s="91"/>
      <c r="J24" s="91"/>
      <c r="K24" s="91"/>
      <c r="L24" s="91"/>
      <c r="M24" s="91"/>
      <c r="N24" s="91"/>
      <c r="O24" s="91"/>
      <c r="P24" s="91"/>
      <c r="Q24" s="91"/>
      <c r="R24" s="91"/>
      <c r="S24" s="91"/>
    </row>
    <row r="25" spans="2:19" x14ac:dyDescent="0.3">
      <c r="B25" s="552">
        <v>15</v>
      </c>
      <c r="C25" s="561" t="s">
        <v>1009</v>
      </c>
      <c r="D25" s="561"/>
      <c r="E25" s="183"/>
      <c r="F25" s="183"/>
      <c r="G25" s="560"/>
      <c r="H25" s="183"/>
      <c r="I25" s="183"/>
      <c r="J25" s="183"/>
      <c r="K25" s="183"/>
      <c r="L25" s="560"/>
      <c r="M25" s="183"/>
      <c r="N25" s="183"/>
      <c r="O25" s="183"/>
      <c r="P25" s="183"/>
      <c r="Q25" s="560"/>
      <c r="R25" s="183"/>
      <c r="S25" s="183"/>
    </row>
    <row r="26" spans="2:19" x14ac:dyDescent="0.3">
      <c r="B26" s="552">
        <v>16</v>
      </c>
      <c r="C26" s="558" t="s">
        <v>1296</v>
      </c>
      <c r="D26" s="558"/>
      <c r="E26" s="183"/>
      <c r="F26" s="183"/>
      <c r="G26" s="183"/>
      <c r="H26" s="183"/>
      <c r="I26" s="183"/>
      <c r="J26" s="183"/>
      <c r="K26" s="183"/>
      <c r="L26" s="183"/>
      <c r="M26" s="183"/>
      <c r="N26" s="183"/>
      <c r="O26" s="183"/>
      <c r="P26" s="183"/>
      <c r="Q26" s="183"/>
      <c r="R26" s="183"/>
      <c r="S26" s="183"/>
    </row>
    <row r="27" spans="2:19" x14ac:dyDescent="0.3">
      <c r="B27" s="552">
        <v>17</v>
      </c>
      <c r="C27" s="561" t="s">
        <v>505</v>
      </c>
      <c r="D27" s="561"/>
      <c r="E27" s="183"/>
      <c r="F27" s="183"/>
      <c r="G27" s="183"/>
      <c r="H27" s="183"/>
      <c r="I27" s="183"/>
      <c r="J27" s="183"/>
      <c r="K27" s="183"/>
      <c r="L27" s="183"/>
      <c r="M27" s="183"/>
      <c r="N27" s="183"/>
      <c r="O27" s="183"/>
      <c r="P27" s="183"/>
      <c r="Q27" s="183"/>
      <c r="R27" s="183"/>
      <c r="S27" s="183"/>
    </row>
    <row r="28" spans="2:19" s="189" customFormat="1" x14ac:dyDescent="0.3">
      <c r="B28" s="552">
        <v>18</v>
      </c>
      <c r="C28" s="562" t="s">
        <v>1294</v>
      </c>
      <c r="D28" s="563"/>
      <c r="E28" s="91"/>
      <c r="F28" s="91"/>
      <c r="G28" s="91"/>
      <c r="H28" s="91"/>
      <c r="I28" s="91"/>
      <c r="J28" s="91"/>
      <c r="K28" s="91"/>
      <c r="L28" s="91"/>
      <c r="M28" s="91"/>
      <c r="N28" s="91"/>
      <c r="O28" s="91"/>
      <c r="P28" s="91"/>
      <c r="Q28" s="91"/>
      <c r="R28" s="91"/>
      <c r="S28" s="91"/>
    </row>
    <row r="29" spans="2:19" x14ac:dyDescent="0.3">
      <c r="B29" s="552">
        <v>19</v>
      </c>
      <c r="C29" s="561" t="s">
        <v>1009</v>
      </c>
      <c r="D29" s="561"/>
      <c r="E29" s="183"/>
      <c r="F29" s="183"/>
      <c r="G29" s="560"/>
      <c r="H29" s="183"/>
      <c r="I29" s="183"/>
      <c r="J29" s="183"/>
      <c r="K29" s="183"/>
      <c r="L29" s="560"/>
      <c r="M29" s="183"/>
      <c r="N29" s="183"/>
      <c r="O29" s="183"/>
      <c r="P29" s="183"/>
      <c r="Q29" s="560"/>
      <c r="R29" s="183"/>
      <c r="S29" s="183"/>
    </row>
    <row r="30" spans="2:19" ht="28.8" x14ac:dyDescent="0.3">
      <c r="B30" s="552">
        <v>20</v>
      </c>
      <c r="C30" s="555" t="s">
        <v>1295</v>
      </c>
      <c r="D30" s="556"/>
      <c r="E30" s="183"/>
      <c r="F30" s="183"/>
      <c r="G30" s="183"/>
      <c r="H30" s="183"/>
      <c r="I30" s="183"/>
      <c r="J30" s="183"/>
      <c r="K30" s="183"/>
      <c r="L30" s="183"/>
      <c r="M30" s="183"/>
      <c r="N30" s="183"/>
      <c r="O30" s="183"/>
      <c r="P30" s="183"/>
      <c r="Q30" s="183"/>
      <c r="R30" s="183"/>
      <c r="S30" s="183"/>
    </row>
    <row r="31" spans="2:19" x14ac:dyDescent="0.3">
      <c r="B31" s="552">
        <v>21</v>
      </c>
      <c r="C31" s="558" t="s">
        <v>505</v>
      </c>
      <c r="D31" s="558"/>
      <c r="E31" s="183"/>
      <c r="F31" s="183"/>
      <c r="G31" s="183"/>
      <c r="H31" s="183"/>
      <c r="I31" s="183"/>
      <c r="J31" s="183"/>
      <c r="K31" s="183"/>
      <c r="L31" s="183"/>
      <c r="M31" s="183"/>
      <c r="N31" s="183"/>
      <c r="O31" s="183"/>
      <c r="P31" s="183"/>
      <c r="Q31" s="183"/>
      <c r="R31" s="183"/>
      <c r="S31" s="183"/>
    </row>
    <row r="32" spans="2:19" s="189" customFormat="1" x14ac:dyDescent="0.3">
      <c r="B32" s="552">
        <v>22</v>
      </c>
      <c r="C32" s="562" t="s">
        <v>1294</v>
      </c>
      <c r="D32" s="562"/>
      <c r="E32" s="91"/>
      <c r="F32" s="91"/>
      <c r="G32" s="91"/>
      <c r="H32" s="91"/>
      <c r="I32" s="91"/>
      <c r="J32" s="91"/>
      <c r="K32" s="91"/>
      <c r="L32" s="91"/>
      <c r="M32" s="91"/>
      <c r="N32" s="91"/>
      <c r="O32" s="91"/>
      <c r="P32" s="91"/>
      <c r="Q32" s="91"/>
      <c r="R32" s="91"/>
      <c r="S32" s="91"/>
    </row>
    <row r="33" spans="2:19" x14ac:dyDescent="0.3">
      <c r="B33" s="552">
        <v>23</v>
      </c>
      <c r="C33" s="558" t="s">
        <v>1009</v>
      </c>
      <c r="D33" s="558"/>
      <c r="E33" s="183"/>
      <c r="F33" s="183"/>
      <c r="G33" s="560"/>
      <c r="H33" s="183"/>
      <c r="I33" s="183"/>
      <c r="J33" s="183"/>
      <c r="K33" s="183"/>
      <c r="L33" s="560"/>
      <c r="M33" s="183"/>
      <c r="N33" s="183"/>
      <c r="O33" s="183"/>
      <c r="P33" s="183"/>
      <c r="Q33" s="560"/>
      <c r="R33" s="183"/>
      <c r="S33" s="183"/>
    </row>
    <row r="34" spans="2:19" x14ac:dyDescent="0.3">
      <c r="B34" s="552">
        <v>24</v>
      </c>
      <c r="C34" s="555" t="s">
        <v>478</v>
      </c>
      <c r="D34" s="556"/>
      <c r="E34" s="183"/>
      <c r="F34" s="183"/>
      <c r="G34" s="183"/>
      <c r="H34" s="183"/>
      <c r="I34" s="91"/>
      <c r="J34" s="560"/>
      <c r="K34" s="560"/>
      <c r="L34" s="560"/>
      <c r="M34" s="560"/>
      <c r="N34" s="560"/>
      <c r="O34" s="91"/>
      <c r="P34" s="91"/>
      <c r="Q34" s="91"/>
      <c r="R34" s="91"/>
      <c r="S34" s="91"/>
    </row>
    <row r="35" spans="2:19" ht="28.8" x14ac:dyDescent="0.3">
      <c r="B35" s="552">
        <v>25</v>
      </c>
      <c r="C35" s="558" t="s">
        <v>1293</v>
      </c>
      <c r="D35" s="558"/>
      <c r="E35" s="183"/>
      <c r="F35" s="183"/>
      <c r="G35" s="183"/>
      <c r="H35" s="183"/>
      <c r="I35" s="91"/>
      <c r="J35" s="560"/>
      <c r="K35" s="560"/>
      <c r="L35" s="560"/>
      <c r="M35" s="560"/>
      <c r="N35" s="560"/>
      <c r="O35" s="91"/>
      <c r="P35" s="91"/>
      <c r="Q35" s="91"/>
      <c r="R35" s="91"/>
      <c r="S35" s="91"/>
    </row>
    <row r="36" spans="2:19" x14ac:dyDescent="0.3">
      <c r="B36" s="552">
        <v>26</v>
      </c>
      <c r="C36" s="558" t="s">
        <v>1292</v>
      </c>
      <c r="D36" s="561"/>
      <c r="E36" s="183"/>
      <c r="F36" s="183"/>
      <c r="G36" s="183"/>
      <c r="H36" s="183"/>
      <c r="I36" s="91"/>
      <c r="J36" s="560"/>
      <c r="K36" s="560"/>
      <c r="L36" s="560"/>
      <c r="M36" s="560"/>
      <c r="N36" s="560"/>
      <c r="O36" s="91"/>
      <c r="P36" s="91"/>
      <c r="Q36" s="91"/>
      <c r="R36" s="91"/>
      <c r="S36" s="91"/>
    </row>
    <row r="37" spans="2:19" x14ac:dyDescent="0.3">
      <c r="B37" s="552">
        <v>27</v>
      </c>
      <c r="C37" s="558" t="s">
        <v>1291</v>
      </c>
      <c r="D37" s="558"/>
      <c r="E37" s="183"/>
      <c r="F37" s="183"/>
      <c r="G37" s="183"/>
      <c r="H37" s="183"/>
      <c r="I37" s="91"/>
      <c r="J37" s="560"/>
      <c r="K37" s="560"/>
      <c r="L37" s="560"/>
      <c r="M37" s="560"/>
      <c r="N37" s="560"/>
      <c r="O37" s="91"/>
      <c r="P37" s="91"/>
      <c r="Q37" s="91"/>
      <c r="R37" s="91"/>
      <c r="S37" s="91"/>
    </row>
    <row r="38" spans="2:19" x14ac:dyDescent="0.3">
      <c r="B38" s="552">
        <v>28</v>
      </c>
      <c r="C38" s="564" t="s">
        <v>1290</v>
      </c>
      <c r="D38" s="556"/>
      <c r="E38" s="183"/>
      <c r="F38" s="183"/>
      <c r="G38" s="183"/>
      <c r="H38" s="183"/>
      <c r="I38" s="91"/>
      <c r="J38" s="91"/>
      <c r="K38" s="91"/>
      <c r="L38" s="91"/>
      <c r="M38" s="91"/>
      <c r="N38" s="91"/>
      <c r="O38" s="91"/>
      <c r="P38" s="91"/>
      <c r="Q38" s="91"/>
      <c r="R38" s="91"/>
      <c r="S38" s="91"/>
    </row>
    <row r="39" spans="2:19" x14ac:dyDescent="0.3">
      <c r="B39" s="552">
        <v>29</v>
      </c>
      <c r="C39" s="562" t="s">
        <v>1289</v>
      </c>
      <c r="D39" s="565"/>
      <c r="E39" s="183"/>
      <c r="F39" s="183"/>
      <c r="G39" s="91"/>
      <c r="H39" s="183"/>
      <c r="I39" s="91"/>
      <c r="J39" s="91"/>
      <c r="K39" s="91"/>
      <c r="L39" s="91"/>
      <c r="M39" s="91"/>
      <c r="N39" s="91"/>
      <c r="O39" s="91"/>
      <c r="P39" s="91"/>
      <c r="Q39" s="91"/>
      <c r="R39" s="91"/>
      <c r="S39" s="91"/>
    </row>
    <row r="40" spans="2:19" x14ac:dyDescent="0.3">
      <c r="B40" s="552">
        <v>30</v>
      </c>
      <c r="C40" s="562" t="s">
        <v>1288</v>
      </c>
      <c r="D40" s="565"/>
      <c r="E40" s="183"/>
      <c r="F40" s="183"/>
      <c r="G40" s="91"/>
      <c r="H40" s="183"/>
      <c r="I40" s="91"/>
      <c r="J40" s="91"/>
      <c r="K40" s="91"/>
      <c r="L40" s="91"/>
      <c r="M40" s="91"/>
      <c r="N40" s="91"/>
      <c r="O40" s="91"/>
      <c r="P40" s="91"/>
      <c r="Q40" s="91"/>
      <c r="R40" s="91"/>
      <c r="S40" s="91"/>
    </row>
    <row r="41" spans="2:19" ht="28.8" x14ac:dyDescent="0.3">
      <c r="B41" s="552">
        <v>31</v>
      </c>
      <c r="C41" s="454" t="s">
        <v>1287</v>
      </c>
      <c r="D41" s="565"/>
      <c r="E41" s="183"/>
      <c r="F41" s="183"/>
      <c r="G41" s="91"/>
      <c r="H41" s="183"/>
      <c r="I41" s="91"/>
      <c r="J41" s="91"/>
      <c r="K41" s="91"/>
      <c r="L41" s="91"/>
      <c r="M41" s="91"/>
      <c r="N41" s="91"/>
      <c r="O41" s="91"/>
      <c r="P41" s="91"/>
      <c r="Q41" s="91"/>
      <c r="R41" s="91"/>
      <c r="S41" s="91"/>
    </row>
    <row r="42" spans="2:19" s="189" customFormat="1" x14ac:dyDescent="0.3">
      <c r="B42" s="552">
        <v>32</v>
      </c>
      <c r="C42" s="115" t="s">
        <v>1286</v>
      </c>
      <c r="D42" s="201"/>
      <c r="E42" s="91"/>
      <c r="F42" s="91"/>
      <c r="G42" s="91"/>
      <c r="H42" s="91"/>
      <c r="I42" s="91"/>
      <c r="J42" s="91"/>
      <c r="K42" s="91"/>
      <c r="L42" s="91"/>
      <c r="M42" s="91"/>
      <c r="N42" s="91"/>
      <c r="O42" s="91"/>
      <c r="P42" s="91"/>
      <c r="Q42" s="91"/>
      <c r="R42" s="91"/>
      <c r="S42" s="91"/>
    </row>
    <row r="43" spans="2:19" s="189" customFormat="1" ht="28.8" x14ac:dyDescent="0.3">
      <c r="B43" s="547"/>
      <c r="C43" s="548" t="s">
        <v>1285</v>
      </c>
      <c r="D43" s="549"/>
      <c r="E43" s="566"/>
      <c r="F43" s="566"/>
      <c r="G43" s="566"/>
      <c r="H43" s="566"/>
      <c r="I43" s="566"/>
      <c r="J43" s="566"/>
      <c r="K43" s="566"/>
      <c r="L43" s="566"/>
      <c r="M43" s="566"/>
      <c r="N43" s="566"/>
      <c r="O43" s="566"/>
      <c r="P43" s="566"/>
      <c r="Q43" s="566"/>
      <c r="R43" s="566"/>
      <c r="S43" s="567"/>
    </row>
    <row r="44" spans="2:19" ht="28.8" x14ac:dyDescent="0.3">
      <c r="B44" s="185">
        <v>33</v>
      </c>
      <c r="C44" s="568" t="s">
        <v>1284</v>
      </c>
      <c r="D44" s="569"/>
      <c r="E44" s="560"/>
      <c r="F44" s="560"/>
      <c r="G44" s="560"/>
      <c r="H44" s="560"/>
      <c r="I44" s="560"/>
      <c r="J44" s="560"/>
      <c r="K44" s="560"/>
      <c r="L44" s="560"/>
      <c r="M44" s="560"/>
      <c r="N44" s="560"/>
      <c r="O44" s="560"/>
      <c r="P44" s="560"/>
      <c r="Q44" s="560"/>
      <c r="R44" s="560"/>
      <c r="S44" s="560"/>
    </row>
    <row r="45" spans="2:19" x14ac:dyDescent="0.3">
      <c r="B45" s="185">
        <v>34</v>
      </c>
      <c r="C45" s="559" t="s">
        <v>505</v>
      </c>
      <c r="D45" s="569"/>
      <c r="E45" s="560"/>
      <c r="F45" s="560"/>
      <c r="G45" s="560"/>
      <c r="H45" s="560"/>
      <c r="I45" s="560"/>
      <c r="J45" s="560"/>
      <c r="K45" s="560"/>
      <c r="L45" s="560"/>
      <c r="M45" s="560"/>
      <c r="N45" s="560"/>
      <c r="O45" s="560"/>
      <c r="P45" s="560"/>
      <c r="Q45" s="560"/>
      <c r="R45" s="560"/>
      <c r="S45" s="560"/>
    </row>
    <row r="46" spans="2:19" x14ac:dyDescent="0.3">
      <c r="B46" s="185">
        <v>35</v>
      </c>
      <c r="C46" s="559" t="s">
        <v>497</v>
      </c>
      <c r="D46" s="569"/>
      <c r="E46" s="560"/>
      <c r="F46" s="560"/>
      <c r="G46" s="560"/>
      <c r="H46" s="560"/>
      <c r="I46" s="560"/>
      <c r="J46" s="560"/>
      <c r="K46" s="560"/>
      <c r="L46" s="560"/>
      <c r="M46" s="560"/>
      <c r="N46" s="560"/>
      <c r="O46" s="560"/>
      <c r="P46" s="560"/>
      <c r="Q46" s="560"/>
      <c r="R46" s="560"/>
      <c r="S46" s="560"/>
    </row>
    <row r="47" spans="2:19" x14ac:dyDescent="0.3">
      <c r="B47" s="185">
        <v>36</v>
      </c>
      <c r="C47" s="559" t="s">
        <v>1009</v>
      </c>
      <c r="D47" s="569"/>
      <c r="E47" s="560"/>
      <c r="F47" s="560"/>
      <c r="G47" s="560"/>
      <c r="H47" s="560"/>
      <c r="I47" s="560"/>
      <c r="J47" s="560"/>
      <c r="K47" s="560"/>
      <c r="L47" s="560"/>
      <c r="M47" s="560"/>
      <c r="N47" s="560"/>
      <c r="O47" s="560"/>
      <c r="P47" s="560"/>
      <c r="Q47" s="560"/>
      <c r="R47" s="560"/>
      <c r="S47" s="560"/>
    </row>
    <row r="48" spans="2:19" ht="28.8" x14ac:dyDescent="0.3">
      <c r="B48" s="185">
        <v>37</v>
      </c>
      <c r="C48" s="568" t="s">
        <v>1283</v>
      </c>
      <c r="D48" s="569"/>
      <c r="E48" s="560"/>
      <c r="F48" s="560"/>
      <c r="G48" s="560"/>
      <c r="H48" s="560"/>
      <c r="I48" s="560"/>
      <c r="J48" s="560"/>
      <c r="K48" s="560"/>
      <c r="L48" s="560"/>
      <c r="M48" s="560"/>
      <c r="N48" s="560"/>
      <c r="O48" s="560"/>
      <c r="P48" s="560"/>
      <c r="Q48" s="560"/>
      <c r="R48" s="560"/>
      <c r="S48" s="560"/>
    </row>
    <row r="49" spans="1:19" x14ac:dyDescent="0.3">
      <c r="B49" s="185">
        <v>38</v>
      </c>
      <c r="C49" s="559" t="s">
        <v>505</v>
      </c>
      <c r="D49" s="569"/>
      <c r="E49" s="560"/>
      <c r="F49" s="560"/>
      <c r="G49" s="560"/>
      <c r="H49" s="560"/>
      <c r="I49" s="560"/>
      <c r="J49" s="560"/>
      <c r="K49" s="560"/>
      <c r="L49" s="560"/>
      <c r="M49" s="560"/>
      <c r="N49" s="560"/>
      <c r="O49" s="560"/>
      <c r="P49" s="560"/>
      <c r="Q49" s="560"/>
      <c r="R49" s="560"/>
      <c r="S49" s="560"/>
    </row>
    <row r="50" spans="1:19" x14ac:dyDescent="0.3">
      <c r="B50" s="185">
        <v>39</v>
      </c>
      <c r="C50" s="559" t="s">
        <v>497</v>
      </c>
      <c r="D50" s="569"/>
      <c r="E50" s="560"/>
      <c r="F50" s="560"/>
      <c r="G50" s="560"/>
      <c r="H50" s="560"/>
      <c r="I50" s="560"/>
      <c r="J50" s="560"/>
      <c r="K50" s="560"/>
      <c r="L50" s="560"/>
      <c r="M50" s="560"/>
      <c r="N50" s="560"/>
      <c r="O50" s="560"/>
      <c r="P50" s="560"/>
      <c r="Q50" s="560"/>
      <c r="R50" s="560"/>
      <c r="S50" s="560"/>
    </row>
    <row r="51" spans="1:19" x14ac:dyDescent="0.3">
      <c r="B51" s="185">
        <v>40</v>
      </c>
      <c r="C51" s="559" t="s">
        <v>1009</v>
      </c>
      <c r="D51" s="569"/>
      <c r="E51" s="560"/>
      <c r="F51" s="560"/>
      <c r="G51" s="560"/>
      <c r="H51" s="560"/>
      <c r="I51" s="560"/>
      <c r="J51" s="560"/>
      <c r="K51" s="560"/>
      <c r="L51" s="560"/>
      <c r="M51" s="560"/>
      <c r="N51" s="560"/>
      <c r="O51" s="560"/>
      <c r="P51" s="560"/>
      <c r="Q51" s="560"/>
      <c r="R51" s="560"/>
      <c r="S51" s="560"/>
    </row>
    <row r="52" spans="1:19" x14ac:dyDescent="0.3">
      <c r="B52" s="129">
        <v>41</v>
      </c>
      <c r="C52" s="565" t="s">
        <v>1282</v>
      </c>
      <c r="D52" s="565"/>
      <c r="E52" s="560"/>
      <c r="F52" s="560"/>
      <c r="G52" s="560"/>
      <c r="H52" s="560"/>
      <c r="I52" s="560"/>
      <c r="J52" s="560"/>
      <c r="K52" s="560"/>
      <c r="L52" s="560"/>
      <c r="M52" s="560"/>
      <c r="N52" s="560"/>
      <c r="O52" s="560"/>
      <c r="P52" s="560"/>
      <c r="Q52" s="560"/>
      <c r="R52" s="560"/>
      <c r="S52" s="560"/>
    </row>
    <row r="53" spans="1:19" x14ac:dyDescent="0.3">
      <c r="B53" s="129">
        <v>42</v>
      </c>
      <c r="C53" s="565" t="s">
        <v>1281</v>
      </c>
      <c r="D53" s="565"/>
      <c r="E53" s="560"/>
      <c r="F53" s="560"/>
      <c r="G53" s="560"/>
      <c r="H53" s="560"/>
      <c r="I53" s="560"/>
      <c r="J53" s="560"/>
      <c r="K53" s="560"/>
      <c r="L53" s="560"/>
      <c r="M53" s="560"/>
      <c r="N53" s="560"/>
      <c r="O53" s="560"/>
      <c r="P53" s="560"/>
      <c r="Q53" s="560"/>
      <c r="R53" s="560"/>
      <c r="S53" s="560"/>
    </row>
    <row r="54" spans="1:19" x14ac:dyDescent="0.3">
      <c r="B54" s="129">
        <v>43</v>
      </c>
      <c r="C54" s="565" t="s">
        <v>1280</v>
      </c>
      <c r="D54" s="565"/>
      <c r="E54" s="560"/>
      <c r="F54" s="560"/>
      <c r="G54" s="560"/>
      <c r="H54" s="560"/>
      <c r="I54" s="560"/>
      <c r="J54" s="560"/>
      <c r="K54" s="560"/>
      <c r="L54" s="560"/>
      <c r="M54" s="560"/>
      <c r="N54" s="560"/>
      <c r="O54" s="560"/>
      <c r="P54" s="560"/>
      <c r="Q54" s="560"/>
      <c r="R54" s="560"/>
      <c r="S54" s="560"/>
    </row>
    <row r="55" spans="1:19" x14ac:dyDescent="0.3">
      <c r="B55" s="129">
        <v>44</v>
      </c>
      <c r="C55" s="565" t="s">
        <v>1279</v>
      </c>
      <c r="D55" s="565"/>
      <c r="E55" s="560"/>
      <c r="F55" s="560"/>
      <c r="G55" s="560"/>
      <c r="H55" s="560"/>
      <c r="I55" s="560"/>
      <c r="J55" s="560"/>
      <c r="K55" s="560"/>
      <c r="L55" s="560"/>
      <c r="M55" s="560"/>
      <c r="N55" s="560"/>
      <c r="O55" s="560"/>
      <c r="P55" s="560"/>
      <c r="Q55" s="560"/>
      <c r="R55" s="560"/>
      <c r="S55" s="560"/>
    </row>
    <row r="56" spans="1:19" x14ac:dyDescent="0.3">
      <c r="B56" s="129">
        <v>45</v>
      </c>
      <c r="C56" s="115" t="s">
        <v>1278</v>
      </c>
      <c r="D56" s="565"/>
      <c r="E56" s="560"/>
      <c r="F56" s="560"/>
      <c r="G56" s="560"/>
      <c r="H56" s="560"/>
      <c r="I56" s="560"/>
      <c r="J56" s="560"/>
      <c r="K56" s="560"/>
      <c r="L56" s="560"/>
      <c r="M56" s="560"/>
      <c r="N56" s="560"/>
      <c r="O56" s="560"/>
      <c r="P56" s="560"/>
      <c r="Q56" s="560"/>
      <c r="R56" s="560"/>
      <c r="S56" s="560"/>
    </row>
    <row r="57" spans="1:19" s="189" customFormat="1" ht="28.8" x14ac:dyDescent="0.3">
      <c r="A57" s="189" t="s">
        <v>1277</v>
      </c>
      <c r="B57" s="570"/>
      <c r="C57" s="548" t="s">
        <v>1276</v>
      </c>
      <c r="D57" s="549"/>
      <c r="E57" s="550"/>
      <c r="F57" s="550"/>
      <c r="G57" s="550"/>
      <c r="H57" s="550"/>
      <c r="I57" s="550"/>
      <c r="J57" s="550"/>
      <c r="K57" s="550"/>
      <c r="L57" s="550"/>
      <c r="M57" s="550"/>
      <c r="N57" s="550"/>
      <c r="O57" s="550"/>
      <c r="P57" s="550"/>
      <c r="Q57" s="550"/>
      <c r="R57" s="550"/>
      <c r="S57" s="551"/>
    </row>
    <row r="58" spans="1:19" x14ac:dyDescent="0.3">
      <c r="B58" s="129">
        <v>46</v>
      </c>
      <c r="C58" s="565" t="s">
        <v>1275</v>
      </c>
      <c r="D58" s="571"/>
      <c r="E58" s="560"/>
      <c r="F58" s="560"/>
      <c r="G58" s="560"/>
      <c r="H58" s="560"/>
      <c r="I58" s="560"/>
      <c r="J58" s="560"/>
      <c r="K58" s="560"/>
      <c r="L58" s="560"/>
      <c r="M58" s="560"/>
      <c r="N58" s="560"/>
      <c r="O58" s="560"/>
      <c r="P58" s="560"/>
      <c r="Q58" s="560"/>
      <c r="R58" s="560"/>
      <c r="S58" s="560"/>
    </row>
    <row r="59" spans="1:19" x14ac:dyDescent="0.3">
      <c r="B59" s="129">
        <v>47</v>
      </c>
      <c r="C59" s="565" t="s">
        <v>1274</v>
      </c>
      <c r="D59" s="571"/>
      <c r="E59" s="560"/>
      <c r="F59" s="560"/>
      <c r="G59" s="560"/>
      <c r="H59" s="560"/>
      <c r="I59" s="560"/>
      <c r="J59" s="560"/>
      <c r="K59" s="560"/>
      <c r="L59" s="560"/>
      <c r="M59" s="560"/>
      <c r="N59" s="560"/>
      <c r="O59" s="560"/>
      <c r="P59" s="560"/>
      <c r="Q59" s="560"/>
      <c r="R59" s="560"/>
      <c r="S59" s="560"/>
    </row>
    <row r="60" spans="1:19" x14ac:dyDescent="0.3">
      <c r="B60" s="129">
        <v>48</v>
      </c>
      <c r="C60" s="565" t="s">
        <v>1273</v>
      </c>
      <c r="D60" s="571"/>
      <c r="E60" s="560"/>
      <c r="F60" s="560"/>
      <c r="G60" s="560"/>
      <c r="H60" s="560"/>
      <c r="I60" s="560"/>
      <c r="J60" s="560"/>
      <c r="K60" s="560"/>
      <c r="L60" s="560"/>
      <c r="M60" s="560"/>
      <c r="N60" s="560"/>
      <c r="O60" s="560"/>
      <c r="P60" s="560"/>
      <c r="Q60" s="560"/>
      <c r="R60" s="560"/>
      <c r="S60" s="560"/>
    </row>
    <row r="61" spans="1:19" ht="38.25" customHeight="1" x14ac:dyDescent="0.3">
      <c r="B61" s="129">
        <v>49</v>
      </c>
      <c r="C61" s="272" t="s">
        <v>1272</v>
      </c>
      <c r="D61" s="571"/>
      <c r="E61" s="560"/>
      <c r="F61" s="560"/>
      <c r="G61" s="560"/>
      <c r="H61" s="560"/>
      <c r="I61" s="560"/>
      <c r="J61" s="560"/>
      <c r="K61" s="560"/>
      <c r="L61" s="560"/>
      <c r="M61" s="560"/>
      <c r="N61" s="560"/>
      <c r="O61" s="560"/>
      <c r="P61" s="560"/>
      <c r="Q61" s="560"/>
      <c r="R61" s="560"/>
      <c r="S61" s="560"/>
    </row>
    <row r="62" spans="1:19" s="189" customFormat="1" x14ac:dyDescent="0.3">
      <c r="B62" s="129">
        <v>50</v>
      </c>
      <c r="C62" s="115" t="s">
        <v>1271</v>
      </c>
      <c r="D62" s="201"/>
      <c r="E62" s="560"/>
      <c r="F62" s="560"/>
      <c r="G62" s="560"/>
      <c r="H62" s="560"/>
      <c r="I62" s="560"/>
      <c r="J62" s="560"/>
      <c r="K62" s="560"/>
      <c r="L62" s="560"/>
      <c r="M62" s="560"/>
      <c r="N62" s="560"/>
      <c r="O62" s="560"/>
      <c r="P62" s="560"/>
      <c r="Q62" s="560"/>
      <c r="R62" s="560"/>
      <c r="S62" s="560"/>
    </row>
    <row r="63" spans="1:19" x14ac:dyDescent="0.3">
      <c r="B63" s="205"/>
    </row>
    <row r="64" spans="1:19" x14ac:dyDescent="0.3">
      <c r="B64" s="205"/>
    </row>
    <row r="65" s="205" customFormat="1" x14ac:dyDescent="0.3"/>
    <row r="66" s="205" customFormat="1" x14ac:dyDescent="0.3"/>
    <row r="67" s="205" customFormat="1" x14ac:dyDescent="0.3"/>
    <row r="68" s="205" customFormat="1" x14ac:dyDescent="0.3"/>
    <row r="69" s="205" customFormat="1" x14ac:dyDescent="0.3"/>
    <row r="70" s="205" customFormat="1" x14ac:dyDescent="0.3"/>
    <row r="71" s="205" customFormat="1" x14ac:dyDescent="0.3"/>
    <row r="72" s="205" customFormat="1" x14ac:dyDescent="0.3"/>
    <row r="73" s="205" customFormat="1" x14ac:dyDescent="0.3"/>
    <row r="74" s="205" customFormat="1" x14ac:dyDescent="0.3"/>
    <row r="75" s="205" customFormat="1" x14ac:dyDescent="0.3"/>
    <row r="76" s="205" customFormat="1" x14ac:dyDescent="0.3"/>
    <row r="77" s="205" customFormat="1" x14ac:dyDescent="0.3"/>
    <row r="78" s="205" customFormat="1" x14ac:dyDescent="0.3"/>
    <row r="79" s="205" customFormat="1" x14ac:dyDescent="0.3"/>
    <row r="80" s="205" customFormat="1" x14ac:dyDescent="0.3"/>
    <row r="81" s="205" customFormat="1" x14ac:dyDescent="0.3"/>
    <row r="82" s="205" customFormat="1" x14ac:dyDescent="0.3"/>
    <row r="83" s="205" customFormat="1" x14ac:dyDescent="0.3"/>
    <row r="84" s="205" customFormat="1" x14ac:dyDescent="0.3"/>
    <row r="85" s="205" customFormat="1" x14ac:dyDescent="0.3"/>
    <row r="86" s="205" customFormat="1" x14ac:dyDescent="0.3"/>
    <row r="87" s="205" customFormat="1" x14ac:dyDescent="0.3"/>
    <row r="88" s="205" customFormat="1" x14ac:dyDescent="0.3"/>
    <row r="89" s="205" customFormat="1" x14ac:dyDescent="0.3"/>
    <row r="90" s="205" customFormat="1" x14ac:dyDescent="0.3"/>
    <row r="91" s="205" customFormat="1" x14ac:dyDescent="0.3"/>
    <row r="92" s="205" customFormat="1" x14ac:dyDescent="0.3"/>
    <row r="93" s="205" customFormat="1" x14ac:dyDescent="0.3"/>
    <row r="94" s="205" customFormat="1" x14ac:dyDescent="0.3"/>
    <row r="95" s="205" customFormat="1" x14ac:dyDescent="0.3"/>
    <row r="96" s="205" customFormat="1" x14ac:dyDescent="0.3"/>
    <row r="97" s="205" customFormat="1" x14ac:dyDescent="0.3"/>
    <row r="98" s="205" customFormat="1" x14ac:dyDescent="0.3"/>
    <row r="99" s="205" customFormat="1" x14ac:dyDescent="0.3"/>
    <row r="100" s="205" customFormat="1" x14ac:dyDescent="0.3"/>
    <row r="101" s="205" customFormat="1" x14ac:dyDescent="0.3"/>
    <row r="102" s="205" customFormat="1" x14ac:dyDescent="0.3"/>
    <row r="103" s="205" customFormat="1" x14ac:dyDescent="0.3"/>
    <row r="104" s="205" customFormat="1" x14ac:dyDescent="0.3"/>
    <row r="105" s="205" customFormat="1" x14ac:dyDescent="0.3"/>
    <row r="106" s="205" customFormat="1" x14ac:dyDescent="0.3"/>
    <row r="107" s="205" customFormat="1" x14ac:dyDescent="0.3"/>
    <row r="108" s="205" customFormat="1" x14ac:dyDescent="0.3"/>
    <row r="109" s="205" customFormat="1" x14ac:dyDescent="0.3"/>
    <row r="110" s="205" customFormat="1" x14ac:dyDescent="0.3"/>
    <row r="111" s="205" customFormat="1" x14ac:dyDescent="0.3"/>
    <row r="112" s="205" customFormat="1" x14ac:dyDescent="0.3"/>
    <row r="113" s="205" customFormat="1" x14ac:dyDescent="0.3"/>
    <row r="114" s="205" customFormat="1" x14ac:dyDescent="0.3"/>
    <row r="115" s="205" customFormat="1" x14ac:dyDescent="0.3"/>
    <row r="116" s="205" customFormat="1" x14ac:dyDescent="0.3"/>
    <row r="117" s="205" customFormat="1" x14ac:dyDescent="0.3"/>
    <row r="118" s="205" customFormat="1" x14ac:dyDescent="0.3"/>
    <row r="119" s="205" customFormat="1" x14ac:dyDescent="0.3"/>
    <row r="120" s="205" customFormat="1" x14ac:dyDescent="0.3"/>
    <row r="121" s="205" customFormat="1" x14ac:dyDescent="0.3"/>
    <row r="122" s="205" customFormat="1" x14ac:dyDescent="0.3"/>
    <row r="123" s="205" customFormat="1" x14ac:dyDescent="0.3"/>
    <row r="124" s="205" customFormat="1" x14ac:dyDescent="0.3"/>
    <row r="125" s="205" customFormat="1" x14ac:dyDescent="0.3"/>
    <row r="126" s="205" customFormat="1" x14ac:dyDescent="0.3"/>
    <row r="127" s="205" customFormat="1" x14ac:dyDescent="0.3"/>
    <row r="128" s="205" customFormat="1" x14ac:dyDescent="0.3"/>
    <row r="129" s="205" customFormat="1" x14ac:dyDescent="0.3"/>
    <row r="130" s="205" customFormat="1" x14ac:dyDescent="0.3"/>
    <row r="131" s="205" customFormat="1" x14ac:dyDescent="0.3"/>
    <row r="132" s="205" customFormat="1" x14ac:dyDescent="0.3"/>
    <row r="133" s="205" customFormat="1" x14ac:dyDescent="0.3"/>
    <row r="134" s="205" customFormat="1" x14ac:dyDescent="0.3"/>
    <row r="135" s="205" customFormat="1" x14ac:dyDescent="0.3"/>
    <row r="136" s="205" customFormat="1" x14ac:dyDescent="0.3"/>
    <row r="137" s="205" customFormat="1" x14ac:dyDescent="0.3"/>
    <row r="138" s="205" customFormat="1" x14ac:dyDescent="0.3"/>
    <row r="139" s="205" customFormat="1" x14ac:dyDescent="0.3"/>
    <row r="140" s="205" customFormat="1" x14ac:dyDescent="0.3"/>
    <row r="141" s="205" customFormat="1" x14ac:dyDescent="0.3"/>
    <row r="142" s="205" customFormat="1" x14ac:dyDescent="0.3"/>
    <row r="143" s="205" customFormat="1" x14ac:dyDescent="0.3"/>
    <row r="144" s="205" customFormat="1" x14ac:dyDescent="0.3"/>
    <row r="145" s="205" customFormat="1" x14ac:dyDescent="0.3"/>
    <row r="146" s="205" customFormat="1" x14ac:dyDescent="0.3"/>
    <row r="147" s="205" customFormat="1" x14ac:dyDescent="0.3"/>
    <row r="148" s="205" customFormat="1" x14ac:dyDescent="0.3"/>
    <row r="149" s="205" customFormat="1" x14ac:dyDescent="0.3"/>
    <row r="150" s="205" customFormat="1" x14ac:dyDescent="0.3"/>
    <row r="151" s="205" customFormat="1" x14ac:dyDescent="0.3"/>
    <row r="152" s="205" customFormat="1" x14ac:dyDescent="0.3"/>
    <row r="153" s="205" customFormat="1" x14ac:dyDescent="0.3"/>
    <row r="154" s="205" customFormat="1" x14ac:dyDescent="0.3"/>
    <row r="155" s="205" customFormat="1" x14ac:dyDescent="0.3"/>
    <row r="156" s="205" customFormat="1" x14ac:dyDescent="0.3"/>
    <row r="157" s="205" customFormat="1" x14ac:dyDescent="0.3"/>
    <row r="158" s="205" customFormat="1" x14ac:dyDescent="0.3"/>
    <row r="159" s="205" customFormat="1" x14ac:dyDescent="0.3"/>
    <row r="160" s="205" customFormat="1" x14ac:dyDescent="0.3"/>
    <row r="161" s="205" customFormat="1" x14ac:dyDescent="0.3"/>
    <row r="162" s="205" customFormat="1" x14ac:dyDescent="0.3"/>
    <row r="163" s="205" customFormat="1" x14ac:dyDescent="0.3"/>
    <row r="164" s="205" customFormat="1" x14ac:dyDescent="0.3"/>
    <row r="165" s="205" customFormat="1" x14ac:dyDescent="0.3"/>
    <row r="166" s="205" customFormat="1" x14ac:dyDescent="0.3"/>
    <row r="167" s="205" customFormat="1" x14ac:dyDescent="0.3"/>
    <row r="168" s="205" customFormat="1" x14ac:dyDescent="0.3"/>
    <row r="169" s="205" customFormat="1" x14ac:dyDescent="0.3"/>
    <row r="170" s="205" customFormat="1" x14ac:dyDescent="0.3"/>
    <row r="171" s="205" customFormat="1" x14ac:dyDescent="0.3"/>
    <row r="172" s="205" customFormat="1" x14ac:dyDescent="0.3"/>
    <row r="173" s="205" customFormat="1" x14ac:dyDescent="0.3"/>
    <row r="174" s="205" customFormat="1" x14ac:dyDescent="0.3"/>
    <row r="175" s="205" customFormat="1" x14ac:dyDescent="0.3"/>
    <row r="176" s="205" customFormat="1" x14ac:dyDescent="0.3"/>
    <row r="177" s="205" customFormat="1" x14ac:dyDescent="0.3"/>
    <row r="178" s="205" customFormat="1" x14ac:dyDescent="0.3"/>
    <row r="179" s="205" customFormat="1" x14ac:dyDescent="0.3"/>
    <row r="180" s="205" customFormat="1" x14ac:dyDescent="0.3"/>
    <row r="181" s="205" customFormat="1" x14ac:dyDescent="0.3"/>
    <row r="182" s="205" customFormat="1" x14ac:dyDescent="0.3"/>
    <row r="183" s="205" customFormat="1" x14ac:dyDescent="0.3"/>
    <row r="184" s="205" customFormat="1" x14ac:dyDescent="0.3"/>
    <row r="185" s="205" customFormat="1" x14ac:dyDescent="0.3"/>
    <row r="186" s="205" customFormat="1" x14ac:dyDescent="0.3"/>
    <row r="187" s="205" customFormat="1" x14ac:dyDescent="0.3"/>
    <row r="188" s="205" customFormat="1" x14ac:dyDescent="0.3"/>
    <row r="189" s="205" customFormat="1" x14ac:dyDescent="0.3"/>
    <row r="190" s="205" customFormat="1" x14ac:dyDescent="0.3"/>
    <row r="191" s="205" customFormat="1" x14ac:dyDescent="0.3"/>
    <row r="192" s="205" customFormat="1" x14ac:dyDescent="0.3"/>
    <row r="193" s="205" customFormat="1" x14ac:dyDescent="0.3"/>
    <row r="194" s="205" customFormat="1" x14ac:dyDescent="0.3"/>
    <row r="195" s="205" customFormat="1" x14ac:dyDescent="0.3"/>
    <row r="196" s="205" customFormat="1" x14ac:dyDescent="0.3"/>
    <row r="197" s="205" customFormat="1" x14ac:dyDescent="0.3"/>
    <row r="198" s="205" customFormat="1" x14ac:dyDescent="0.3"/>
    <row r="199" s="205" customFormat="1" x14ac:dyDescent="0.3"/>
    <row r="200" s="205" customFormat="1" x14ac:dyDescent="0.3"/>
    <row r="201" s="205" customFormat="1" x14ac:dyDescent="0.3"/>
    <row r="202" s="205" customFormat="1" x14ac:dyDescent="0.3"/>
    <row r="203" s="205" customFormat="1" x14ac:dyDescent="0.3"/>
    <row r="204" s="205" customFormat="1" x14ac:dyDescent="0.3"/>
    <row r="205" s="205" customFormat="1" x14ac:dyDescent="0.3"/>
    <row r="206" s="205" customFormat="1" x14ac:dyDescent="0.3"/>
    <row r="207" s="205" customFormat="1" x14ac:dyDescent="0.3"/>
    <row r="208" s="205" customFormat="1" x14ac:dyDescent="0.3"/>
    <row r="209" s="205" customFormat="1" x14ac:dyDescent="0.3"/>
    <row r="210" s="205" customFormat="1" x14ac:dyDescent="0.3"/>
    <row r="211" s="205" customFormat="1" x14ac:dyDescent="0.3"/>
    <row r="212" s="205" customFormat="1" x14ac:dyDescent="0.3"/>
    <row r="213" s="205" customFormat="1" x14ac:dyDescent="0.3"/>
    <row r="214" s="205" customFormat="1" x14ac:dyDescent="0.3"/>
    <row r="215" s="205" customFormat="1" x14ac:dyDescent="0.3"/>
    <row r="216" s="205" customFormat="1" x14ac:dyDescent="0.3"/>
    <row r="217" s="205" customFormat="1" x14ac:dyDescent="0.3"/>
    <row r="218" s="205" customFormat="1" x14ac:dyDescent="0.3"/>
    <row r="219" s="205" customFormat="1" x14ac:dyDescent="0.3"/>
    <row r="220" s="205" customFormat="1" x14ac:dyDescent="0.3"/>
    <row r="221" s="205" customFormat="1" x14ac:dyDescent="0.3"/>
    <row r="222" s="205" customFormat="1" x14ac:dyDescent="0.3"/>
    <row r="223" s="205" customFormat="1" x14ac:dyDescent="0.3"/>
    <row r="224" s="205" customFormat="1" x14ac:dyDescent="0.3"/>
    <row r="225" s="205" customFormat="1" x14ac:dyDescent="0.3"/>
    <row r="226" s="205" customFormat="1" x14ac:dyDescent="0.3"/>
    <row r="227" s="205" customFormat="1" x14ac:dyDescent="0.3"/>
    <row r="228" s="205" customFormat="1" x14ac:dyDescent="0.3"/>
    <row r="229" s="205" customFormat="1" x14ac:dyDescent="0.3"/>
    <row r="230" s="205" customFormat="1" x14ac:dyDescent="0.3"/>
    <row r="231" s="205" customFormat="1" x14ac:dyDescent="0.3"/>
    <row r="232" s="205" customFormat="1" x14ac:dyDescent="0.3"/>
    <row r="233" s="205" customFormat="1" x14ac:dyDescent="0.3"/>
    <row r="234" s="205" customFormat="1" x14ac:dyDescent="0.3"/>
    <row r="235" s="205" customFormat="1" x14ac:dyDescent="0.3"/>
    <row r="236" s="205" customFormat="1" x14ac:dyDescent="0.3"/>
    <row r="237" s="205" customFormat="1" x14ac:dyDescent="0.3"/>
    <row r="238" s="205" customFormat="1" x14ac:dyDescent="0.3"/>
    <row r="239" s="205" customFormat="1" x14ac:dyDescent="0.3"/>
    <row r="240" s="205" customFormat="1" x14ac:dyDescent="0.3"/>
    <row r="241" s="205" customFormat="1" x14ac:dyDescent="0.3"/>
    <row r="242" s="205" customFormat="1" x14ac:dyDescent="0.3"/>
    <row r="243" s="205" customFormat="1" x14ac:dyDescent="0.3"/>
    <row r="244" s="205" customFormat="1" x14ac:dyDescent="0.3"/>
    <row r="245" s="205" customFormat="1" x14ac:dyDescent="0.3"/>
    <row r="246" s="205" customFormat="1" x14ac:dyDescent="0.3"/>
    <row r="247" s="205" customFormat="1" x14ac:dyDescent="0.3"/>
    <row r="248" s="205" customFormat="1" x14ac:dyDescent="0.3"/>
    <row r="249" s="205" customFormat="1" x14ac:dyDescent="0.3"/>
    <row r="250" s="205" customFormat="1" x14ac:dyDescent="0.3"/>
    <row r="251" s="205" customFormat="1" x14ac:dyDescent="0.3"/>
    <row r="252" s="205" customFormat="1" x14ac:dyDescent="0.3"/>
    <row r="253" s="205" customFormat="1" x14ac:dyDescent="0.3"/>
    <row r="254" s="205" customFormat="1" x14ac:dyDescent="0.3"/>
    <row r="255" s="205" customFormat="1" x14ac:dyDescent="0.3"/>
    <row r="256" s="205" customFormat="1" x14ac:dyDescent="0.3"/>
    <row r="257" s="205" customFormat="1" x14ac:dyDescent="0.3"/>
    <row r="258" s="205" customFormat="1" x14ac:dyDescent="0.3"/>
    <row r="259" s="205" customFormat="1" x14ac:dyDescent="0.3"/>
    <row r="260" s="205" customFormat="1" x14ac:dyDescent="0.3"/>
    <row r="261" s="205" customFormat="1" x14ac:dyDescent="0.3"/>
    <row r="262" s="205" customFormat="1" x14ac:dyDescent="0.3"/>
    <row r="263" s="205" customFormat="1" x14ac:dyDescent="0.3"/>
    <row r="264" s="205" customFormat="1" x14ac:dyDescent="0.3"/>
    <row r="265" s="205" customFormat="1" x14ac:dyDescent="0.3"/>
    <row r="266" s="205" customFormat="1" x14ac:dyDescent="0.3"/>
    <row r="267" s="205" customFormat="1" x14ac:dyDescent="0.3"/>
    <row r="268" s="205" customFormat="1" x14ac:dyDescent="0.3"/>
    <row r="269" s="205" customFormat="1" x14ac:dyDescent="0.3"/>
    <row r="270" s="205" customFormat="1" x14ac:dyDescent="0.3"/>
    <row r="271" s="205" customFormat="1" x14ac:dyDescent="0.3"/>
    <row r="272" s="205" customFormat="1" x14ac:dyDescent="0.3"/>
    <row r="273" s="205" customFormat="1" x14ac:dyDescent="0.3"/>
    <row r="274" s="205" customFormat="1" x14ac:dyDescent="0.3"/>
    <row r="275" s="205" customFormat="1" x14ac:dyDescent="0.3"/>
    <row r="276" s="205" customFormat="1" x14ac:dyDescent="0.3"/>
    <row r="277" s="205" customFormat="1" x14ac:dyDescent="0.3"/>
    <row r="278" s="205" customFormat="1" x14ac:dyDescent="0.3"/>
    <row r="279" s="205" customFormat="1" x14ac:dyDescent="0.3"/>
    <row r="280" s="205" customFormat="1" x14ac:dyDescent="0.3"/>
    <row r="281" s="205" customFormat="1" x14ac:dyDescent="0.3"/>
    <row r="282" s="205" customFormat="1" x14ac:dyDescent="0.3"/>
    <row r="283" s="205" customFormat="1" x14ac:dyDescent="0.3"/>
    <row r="284" s="205" customFormat="1" x14ac:dyDescent="0.3"/>
    <row r="285" s="205" customFormat="1" x14ac:dyDescent="0.3"/>
    <row r="286" s="205" customFormat="1" x14ac:dyDescent="0.3"/>
    <row r="287" s="205" customFormat="1" x14ac:dyDescent="0.3"/>
    <row r="288" s="205" customFormat="1" x14ac:dyDescent="0.3"/>
    <row r="289" s="205" customFormat="1" x14ac:dyDescent="0.3"/>
    <row r="290" s="205" customFormat="1" x14ac:dyDescent="0.3"/>
    <row r="291" s="205" customFormat="1" x14ac:dyDescent="0.3"/>
    <row r="292" s="205" customFormat="1" x14ac:dyDescent="0.3"/>
    <row r="293" s="205" customFormat="1" x14ac:dyDescent="0.3"/>
    <row r="294" s="205" customFormat="1" x14ac:dyDescent="0.3"/>
    <row r="295" s="205" customFormat="1" x14ac:dyDescent="0.3"/>
    <row r="296" s="205" customFormat="1" x14ac:dyDescent="0.3"/>
    <row r="297" s="205" customFormat="1" x14ac:dyDescent="0.3"/>
    <row r="298" s="205" customFormat="1" x14ac:dyDescent="0.3"/>
    <row r="299" s="205" customFormat="1" x14ac:dyDescent="0.3"/>
    <row r="300" s="205" customFormat="1" x14ac:dyDescent="0.3"/>
    <row r="301" s="205" customFormat="1" x14ac:dyDescent="0.3"/>
    <row r="302" s="205" customFormat="1" x14ac:dyDescent="0.3"/>
    <row r="303" s="205" customFormat="1" x14ac:dyDescent="0.3"/>
    <row r="304" s="205" customFormat="1" x14ac:dyDescent="0.3"/>
    <row r="305" s="205" customFormat="1" x14ac:dyDescent="0.3"/>
    <row r="306" s="205" customFormat="1" x14ac:dyDescent="0.3"/>
    <row r="307" s="205" customFormat="1" x14ac:dyDescent="0.3"/>
    <row r="308" s="205" customFormat="1" x14ac:dyDescent="0.3"/>
    <row r="309" s="205" customFormat="1" x14ac:dyDescent="0.3"/>
  </sheetData>
  <mergeCells count="12">
    <mergeCell ref="O7:S7"/>
    <mergeCell ref="F8:I8"/>
    <mergeCell ref="K8:N8"/>
    <mergeCell ref="P8:S8"/>
    <mergeCell ref="B5:C9"/>
    <mergeCell ref="D5:S5"/>
    <mergeCell ref="D6:D9"/>
    <mergeCell ref="E6:I6"/>
    <mergeCell ref="J6:N6"/>
    <mergeCell ref="O6:S6"/>
    <mergeCell ref="E7:I7"/>
    <mergeCell ref="J7:N7"/>
  </mergeCells>
  <pageMargins left="0.70866141732283472" right="0.70866141732283472" top="0.74803149606299213" bottom="0.74803149606299213" header="0.31496062992125984" footer="0.31496062992125984"/>
  <pageSetup scale="43" orientation="landscape" r:id="rId1"/>
  <headerFooter>
    <oddHeader>&amp;CEN</oddHeader>
    <oddFooter>&amp;R_x000D_&amp;1#&amp;"Calibri"&amp;10&amp;K000000 Classification: GENERAL</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4B22-2DEB-4115-946D-447B95B59EDE}">
  <sheetPr>
    <pageSetUpPr fitToPage="1"/>
  </sheetPr>
  <dimension ref="B2:AJ26"/>
  <sheetViews>
    <sheetView zoomScaleNormal="100" workbookViewId="0">
      <selection activeCell="C24" sqref="C24"/>
    </sheetView>
  </sheetViews>
  <sheetFormatPr defaultColWidth="8.6640625" defaultRowHeight="14.4" x14ac:dyDescent="0.3"/>
  <cols>
    <col min="1" max="1" width="8.6640625" style="572"/>
    <col min="2" max="2" width="4.33203125" style="573" customWidth="1"/>
    <col min="3" max="3" width="64.44140625" style="572" customWidth="1"/>
    <col min="4" max="4" width="8.6640625" style="572"/>
    <col min="5" max="5" width="11.44140625" style="572" customWidth="1"/>
    <col min="6" max="8" width="12.5546875" style="572" customWidth="1"/>
    <col min="9" max="9" width="8.6640625" style="572"/>
    <col min="10" max="10" width="9.5546875" style="572" customWidth="1"/>
    <col min="11" max="11" width="12.5546875" style="572" bestFit="1" customWidth="1"/>
    <col min="12" max="13" width="12.5546875" style="572" customWidth="1"/>
    <col min="14" max="14" width="8.6640625" style="572"/>
    <col min="15" max="15" width="11" style="572" customWidth="1"/>
    <col min="16" max="16" width="12.5546875" style="572" bestFit="1" customWidth="1"/>
    <col min="17" max="18" width="12.5546875" style="572" customWidth="1"/>
    <col min="19" max="19" width="13.6640625" style="572" bestFit="1" customWidth="1"/>
    <col min="20" max="20" width="8.6640625" style="572"/>
    <col min="21" max="21" width="11.44140625" style="572" customWidth="1"/>
    <col min="22" max="22" width="12" style="572" bestFit="1" customWidth="1"/>
    <col min="23" max="23" width="13.5546875" style="572" customWidth="1"/>
    <col min="24" max="24" width="12" style="572" customWidth="1"/>
    <col min="25" max="25" width="8.6640625" style="572"/>
    <col min="26" max="26" width="9.5546875" style="572" customWidth="1"/>
    <col min="27" max="27" width="13.33203125" style="572" customWidth="1"/>
    <col min="28" max="28" width="14.44140625" style="572" customWidth="1"/>
    <col min="29" max="29" width="12" style="572" customWidth="1"/>
    <col min="30" max="30" width="8.6640625" style="572"/>
    <col min="31" max="31" width="11" style="572" customWidth="1"/>
    <col min="32" max="32" width="12.5546875" style="572" bestFit="1" customWidth="1"/>
    <col min="33" max="33" width="13" style="572" bestFit="1" customWidth="1"/>
    <col min="34" max="34" width="12" style="572" customWidth="1"/>
    <col min="35" max="35" width="15.5546875" style="572" bestFit="1" customWidth="1"/>
    <col min="36" max="36" width="11.44140625" style="572" customWidth="1"/>
    <col min="37" max="16384" width="8.6640625" style="572"/>
  </cols>
  <sheetData>
    <row r="2" spans="2:36" x14ac:dyDescent="0.3">
      <c r="B2" s="438" t="s">
        <v>1036</v>
      </c>
    </row>
    <row r="3" spans="2:36" ht="15" thickBot="1" x14ac:dyDescent="0.35">
      <c r="AF3" s="574"/>
      <c r="AG3" s="574"/>
      <c r="AH3" s="574"/>
      <c r="AI3" s="574"/>
    </row>
    <row r="4" spans="2:36" s="573" customFormat="1" ht="15" thickBot="1" x14ac:dyDescent="0.35">
      <c r="B4" s="879"/>
      <c r="C4" s="880"/>
      <c r="D4" s="8" t="s">
        <v>6</v>
      </c>
      <c r="E4" s="575" t="s">
        <v>7</v>
      </c>
      <c r="F4" s="575" t="s">
        <v>8</v>
      </c>
      <c r="G4" s="575" t="s">
        <v>51</v>
      </c>
      <c r="H4" s="575" t="s">
        <v>52</v>
      </c>
      <c r="I4" s="575" t="s">
        <v>243</v>
      </c>
      <c r="J4" s="575" t="s">
        <v>244</v>
      </c>
      <c r="K4" s="575" t="s">
        <v>295</v>
      </c>
      <c r="L4" s="575" t="s">
        <v>395</v>
      </c>
      <c r="M4" s="575" t="s">
        <v>394</v>
      </c>
      <c r="N4" s="575" t="s">
        <v>393</v>
      </c>
      <c r="O4" s="575" t="s">
        <v>392</v>
      </c>
      <c r="P4" s="575" t="s">
        <v>391</v>
      </c>
      <c r="Q4" s="575" t="s">
        <v>514</v>
      </c>
      <c r="R4" s="575" t="s">
        <v>513</v>
      </c>
      <c r="S4" s="575" t="s">
        <v>613</v>
      </c>
      <c r="T4" s="575" t="s">
        <v>612</v>
      </c>
      <c r="U4" s="575" t="s">
        <v>611</v>
      </c>
      <c r="V4" s="575" t="s">
        <v>610</v>
      </c>
      <c r="W4" s="575" t="s">
        <v>609</v>
      </c>
      <c r="X4" s="575" t="s">
        <v>608</v>
      </c>
      <c r="Y4" s="575" t="s">
        <v>607</v>
      </c>
      <c r="Z4" s="575" t="s">
        <v>606</v>
      </c>
      <c r="AA4" s="575" t="s">
        <v>605</v>
      </c>
      <c r="AB4" s="575" t="s">
        <v>604</v>
      </c>
      <c r="AC4" s="575" t="s">
        <v>603</v>
      </c>
      <c r="AD4" s="575" t="s">
        <v>602</v>
      </c>
      <c r="AE4" s="575" t="s">
        <v>1332</v>
      </c>
      <c r="AF4" s="575" t="s">
        <v>1331</v>
      </c>
      <c r="AG4" s="575" t="s">
        <v>1330</v>
      </c>
      <c r="AH4" s="575" t="s">
        <v>1329</v>
      </c>
      <c r="AI4" s="575" t="s">
        <v>1328</v>
      </c>
    </row>
    <row r="5" spans="2:36" ht="29.1" customHeight="1" x14ac:dyDescent="0.3">
      <c r="B5" s="576"/>
      <c r="C5" s="577"/>
      <c r="D5" s="881" t="s">
        <v>1327</v>
      </c>
      <c r="E5" s="882"/>
      <c r="F5" s="882"/>
      <c r="G5" s="882"/>
      <c r="H5" s="882"/>
      <c r="I5" s="882"/>
      <c r="J5" s="882"/>
      <c r="K5" s="882"/>
      <c r="L5" s="882"/>
      <c r="M5" s="882"/>
      <c r="N5" s="882"/>
      <c r="O5" s="882"/>
      <c r="P5" s="882"/>
      <c r="Q5" s="882"/>
      <c r="R5" s="882"/>
      <c r="S5" s="882"/>
      <c r="T5" s="881" t="s">
        <v>1326</v>
      </c>
      <c r="U5" s="882"/>
      <c r="V5" s="882"/>
      <c r="W5" s="882"/>
      <c r="X5" s="882"/>
      <c r="Y5" s="882"/>
      <c r="Z5" s="882"/>
      <c r="AA5" s="882"/>
      <c r="AB5" s="882"/>
      <c r="AC5" s="882"/>
      <c r="AD5" s="882"/>
      <c r="AE5" s="882"/>
      <c r="AF5" s="882"/>
      <c r="AG5" s="882"/>
      <c r="AH5" s="882"/>
      <c r="AI5" s="883"/>
    </row>
    <row r="6" spans="2:36" ht="14.25" customHeight="1" x14ac:dyDescent="0.3">
      <c r="B6" s="578"/>
      <c r="C6" s="579"/>
      <c r="D6" s="884" t="s">
        <v>1311</v>
      </c>
      <c r="E6" s="885"/>
      <c r="F6" s="885"/>
      <c r="G6" s="885"/>
      <c r="H6" s="886"/>
      <c r="I6" s="884" t="s">
        <v>1310</v>
      </c>
      <c r="J6" s="885"/>
      <c r="K6" s="885"/>
      <c r="L6" s="885"/>
      <c r="M6" s="886"/>
      <c r="N6" s="884" t="s">
        <v>1309</v>
      </c>
      <c r="O6" s="885"/>
      <c r="P6" s="885"/>
      <c r="Q6" s="885"/>
      <c r="R6" s="885"/>
      <c r="S6" s="580"/>
      <c r="T6" s="884" t="s">
        <v>1311</v>
      </c>
      <c r="U6" s="885"/>
      <c r="V6" s="885"/>
      <c r="W6" s="885"/>
      <c r="X6" s="886"/>
      <c r="Y6" s="884" t="s">
        <v>1310</v>
      </c>
      <c r="Z6" s="885"/>
      <c r="AA6" s="885"/>
      <c r="AB6" s="885"/>
      <c r="AC6" s="886"/>
      <c r="AD6" s="884" t="s">
        <v>1309</v>
      </c>
      <c r="AE6" s="885"/>
      <c r="AF6" s="885"/>
      <c r="AG6" s="885"/>
      <c r="AH6" s="885"/>
      <c r="AI6" s="886"/>
    </row>
    <row r="7" spans="2:36" ht="33.75" customHeight="1" x14ac:dyDescent="0.3">
      <c r="B7" s="578"/>
      <c r="C7" s="579"/>
      <c r="D7" s="876" t="s">
        <v>1325</v>
      </c>
      <c r="E7" s="877"/>
      <c r="F7" s="877"/>
      <c r="G7" s="877"/>
      <c r="H7" s="878"/>
      <c r="I7" s="876" t="s">
        <v>1325</v>
      </c>
      <c r="J7" s="877"/>
      <c r="K7" s="877"/>
      <c r="L7" s="877"/>
      <c r="M7" s="878"/>
      <c r="N7" s="876" t="s">
        <v>1325</v>
      </c>
      <c r="O7" s="877"/>
      <c r="P7" s="877"/>
      <c r="Q7" s="877"/>
      <c r="R7" s="878"/>
      <c r="S7" s="873" t="s">
        <v>1324</v>
      </c>
      <c r="T7" s="876" t="s">
        <v>1323</v>
      </c>
      <c r="U7" s="877"/>
      <c r="V7" s="877"/>
      <c r="W7" s="877"/>
      <c r="X7" s="878"/>
      <c r="Y7" s="876" t="s">
        <v>1323</v>
      </c>
      <c r="Z7" s="877"/>
      <c r="AA7" s="877"/>
      <c r="AB7" s="877"/>
      <c r="AC7" s="878"/>
      <c r="AD7" s="876" t="s">
        <v>1323</v>
      </c>
      <c r="AE7" s="877"/>
      <c r="AF7" s="877"/>
      <c r="AG7" s="877"/>
      <c r="AH7" s="878"/>
      <c r="AI7" s="873" t="s">
        <v>1322</v>
      </c>
    </row>
    <row r="8" spans="2:36" x14ac:dyDescent="0.3">
      <c r="B8" s="578"/>
      <c r="C8" s="579"/>
      <c r="D8" s="581"/>
      <c r="E8" s="876" t="s">
        <v>1321</v>
      </c>
      <c r="F8" s="877"/>
      <c r="G8" s="877"/>
      <c r="H8" s="878"/>
      <c r="I8" s="581"/>
      <c r="J8" s="876" t="s">
        <v>1321</v>
      </c>
      <c r="K8" s="877"/>
      <c r="L8" s="877"/>
      <c r="M8" s="878"/>
      <c r="N8" s="581"/>
      <c r="O8" s="876" t="s">
        <v>1321</v>
      </c>
      <c r="P8" s="877"/>
      <c r="Q8" s="877"/>
      <c r="R8" s="878"/>
      <c r="S8" s="874"/>
      <c r="T8" s="581"/>
      <c r="U8" s="876" t="s">
        <v>1321</v>
      </c>
      <c r="V8" s="877"/>
      <c r="W8" s="877"/>
      <c r="X8" s="878"/>
      <c r="Y8" s="581"/>
      <c r="Z8" s="876" t="s">
        <v>1321</v>
      </c>
      <c r="AA8" s="877"/>
      <c r="AB8" s="877"/>
      <c r="AC8" s="878"/>
      <c r="AD8" s="581"/>
      <c r="AE8" s="876" t="s">
        <v>1321</v>
      </c>
      <c r="AF8" s="877"/>
      <c r="AG8" s="877"/>
      <c r="AH8" s="878"/>
      <c r="AI8" s="874"/>
    </row>
    <row r="9" spans="2:36" ht="43.2" x14ac:dyDescent="0.3">
      <c r="B9" s="578"/>
      <c r="C9" s="582" t="s">
        <v>1320</v>
      </c>
      <c r="D9" s="583"/>
      <c r="E9" s="583"/>
      <c r="F9" s="186" t="s">
        <v>1304</v>
      </c>
      <c r="G9" s="183" t="s">
        <v>1306</v>
      </c>
      <c r="H9" s="183" t="s">
        <v>1302</v>
      </c>
      <c r="I9" s="583"/>
      <c r="J9" s="583"/>
      <c r="K9" s="186" t="s">
        <v>1304</v>
      </c>
      <c r="L9" s="183" t="s">
        <v>1305</v>
      </c>
      <c r="M9" s="183" t="s">
        <v>1302</v>
      </c>
      <c r="N9" s="583"/>
      <c r="O9" s="583"/>
      <c r="P9" s="186" t="s">
        <v>1304</v>
      </c>
      <c r="Q9" s="183" t="s">
        <v>1303</v>
      </c>
      <c r="R9" s="183" t="s">
        <v>1302</v>
      </c>
      <c r="S9" s="875"/>
      <c r="T9" s="583"/>
      <c r="U9" s="583"/>
      <c r="V9" s="186" t="s">
        <v>1304</v>
      </c>
      <c r="W9" s="183" t="s">
        <v>1306</v>
      </c>
      <c r="X9" s="183" t="s">
        <v>1302</v>
      </c>
      <c r="Y9" s="583"/>
      <c r="Z9" s="583"/>
      <c r="AA9" s="186" t="s">
        <v>1304</v>
      </c>
      <c r="AB9" s="183" t="s">
        <v>1305</v>
      </c>
      <c r="AC9" s="183" t="s">
        <v>1302</v>
      </c>
      <c r="AD9" s="583"/>
      <c r="AE9" s="583"/>
      <c r="AF9" s="186" t="s">
        <v>1304</v>
      </c>
      <c r="AG9" s="183" t="s">
        <v>1303</v>
      </c>
      <c r="AH9" s="183" t="s">
        <v>1302</v>
      </c>
      <c r="AI9" s="875"/>
    </row>
    <row r="10" spans="2:36" x14ac:dyDescent="0.3">
      <c r="B10" s="129">
        <v>1</v>
      </c>
      <c r="C10" s="584" t="s">
        <v>1319</v>
      </c>
      <c r="D10" s="583"/>
      <c r="E10" s="583"/>
      <c r="F10" s="186"/>
      <c r="G10" s="583"/>
      <c r="H10" s="583"/>
      <c r="I10" s="583"/>
      <c r="J10" s="583"/>
      <c r="K10" s="186"/>
      <c r="L10" s="583"/>
      <c r="M10" s="583"/>
      <c r="N10" s="583"/>
      <c r="O10" s="583"/>
      <c r="P10" s="186"/>
      <c r="Q10" s="583"/>
      <c r="R10" s="583"/>
      <c r="S10" s="583"/>
      <c r="T10" s="583"/>
      <c r="U10" s="583"/>
      <c r="V10" s="186"/>
      <c r="W10" s="583"/>
      <c r="X10" s="583"/>
      <c r="Y10" s="583"/>
      <c r="Z10" s="583"/>
      <c r="AA10" s="186"/>
      <c r="AB10" s="583"/>
      <c r="AC10" s="583"/>
      <c r="AD10" s="583"/>
      <c r="AE10" s="583"/>
      <c r="AF10" s="186"/>
      <c r="AG10" s="583"/>
      <c r="AH10" s="583"/>
      <c r="AI10" s="583"/>
      <c r="AJ10" s="585"/>
    </row>
    <row r="11" spans="2:36" ht="28.8" x14ac:dyDescent="0.3">
      <c r="B11" s="129">
        <v>2</v>
      </c>
      <c r="C11" s="586" t="s">
        <v>1300</v>
      </c>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row>
    <row r="12" spans="2:36" x14ac:dyDescent="0.3">
      <c r="B12" s="129">
        <v>3</v>
      </c>
      <c r="C12" s="587" t="s">
        <v>1318</v>
      </c>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row>
    <row r="13" spans="2:36" x14ac:dyDescent="0.3">
      <c r="B13" s="129">
        <v>4</v>
      </c>
      <c r="C13" s="588" t="s">
        <v>484</v>
      </c>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row>
    <row r="14" spans="2:36" x14ac:dyDescent="0.3">
      <c r="B14" s="129">
        <v>5</v>
      </c>
      <c r="C14" s="588" t="s">
        <v>482</v>
      </c>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row>
    <row r="15" spans="2:36" x14ac:dyDescent="0.3">
      <c r="B15" s="129">
        <v>6</v>
      </c>
      <c r="C15" s="589" t="s">
        <v>1298</v>
      </c>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row>
    <row r="16" spans="2:36" x14ac:dyDescent="0.3">
      <c r="B16" s="129">
        <v>7</v>
      </c>
      <c r="C16" s="589" t="s">
        <v>1317</v>
      </c>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row>
    <row r="17" spans="2:35" x14ac:dyDescent="0.3">
      <c r="B17" s="129">
        <v>8</v>
      </c>
      <c r="C17" s="589" t="s">
        <v>1296</v>
      </c>
      <c r="D17" s="186"/>
      <c r="E17" s="186"/>
      <c r="F17" s="186"/>
      <c r="G17" s="186"/>
      <c r="H17" s="186"/>
      <c r="I17" s="186"/>
      <c r="J17" s="186"/>
      <c r="K17" s="186"/>
      <c r="L17" s="186"/>
      <c r="M17" s="186"/>
      <c r="N17" s="186"/>
      <c r="O17" s="186"/>
      <c r="P17" s="186"/>
      <c r="Q17" s="186"/>
      <c r="R17" s="186"/>
      <c r="S17" s="186"/>
      <c r="T17" s="186"/>
      <c r="U17" s="186"/>
      <c r="V17" s="186"/>
      <c r="W17" s="91"/>
      <c r="X17" s="186"/>
      <c r="Y17" s="186"/>
      <c r="Z17" s="186"/>
      <c r="AA17" s="186"/>
      <c r="AB17" s="186"/>
      <c r="AC17" s="186"/>
      <c r="AD17" s="186"/>
      <c r="AE17" s="186"/>
      <c r="AF17" s="186"/>
      <c r="AG17" s="186"/>
      <c r="AH17" s="186"/>
      <c r="AI17" s="186"/>
    </row>
    <row r="18" spans="2:35" x14ac:dyDescent="0.3">
      <c r="B18" s="129">
        <v>9</v>
      </c>
      <c r="C18" s="587" t="s">
        <v>1316</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row>
    <row r="19" spans="2:35" x14ac:dyDescent="0.3">
      <c r="B19" s="129">
        <v>10</v>
      </c>
      <c r="C19" s="587" t="s">
        <v>478</v>
      </c>
      <c r="D19" s="9"/>
      <c r="E19" s="9"/>
      <c r="F19" s="9"/>
      <c r="G19" s="9"/>
      <c r="H19" s="9"/>
      <c r="I19" s="12"/>
      <c r="J19" s="12"/>
      <c r="K19" s="12"/>
      <c r="L19" s="12"/>
      <c r="M19" s="12"/>
      <c r="N19" s="9"/>
      <c r="O19" s="9"/>
      <c r="P19" s="9"/>
      <c r="Q19" s="9"/>
      <c r="R19" s="9"/>
      <c r="S19" s="9"/>
      <c r="T19" s="9"/>
      <c r="U19" s="9"/>
      <c r="V19" s="9"/>
      <c r="W19" s="9"/>
      <c r="X19" s="9"/>
      <c r="Y19" s="12"/>
      <c r="Z19" s="12"/>
      <c r="AA19" s="12"/>
      <c r="AB19" s="12"/>
      <c r="AC19" s="12"/>
      <c r="AD19" s="9"/>
      <c r="AE19" s="9"/>
      <c r="AF19" s="9"/>
      <c r="AG19" s="9"/>
      <c r="AH19" s="9"/>
      <c r="AI19" s="186"/>
    </row>
    <row r="20" spans="2:35" ht="28.8" x14ac:dyDescent="0.3">
      <c r="B20" s="129">
        <v>11</v>
      </c>
      <c r="C20" s="589" t="s">
        <v>1293</v>
      </c>
      <c r="D20" s="186"/>
      <c r="E20" s="186"/>
      <c r="F20" s="186"/>
      <c r="G20" s="186"/>
      <c r="H20" s="186"/>
      <c r="I20" s="12"/>
      <c r="J20" s="12"/>
      <c r="K20" s="12"/>
      <c r="L20" s="12"/>
      <c r="M20" s="12"/>
      <c r="N20" s="186"/>
      <c r="O20" s="186"/>
      <c r="P20" s="186"/>
      <c r="Q20" s="186"/>
      <c r="R20" s="186"/>
      <c r="S20" s="186"/>
      <c r="T20" s="186"/>
      <c r="U20" s="186"/>
      <c r="V20" s="186"/>
      <c r="W20" s="186"/>
      <c r="X20" s="186"/>
      <c r="Y20" s="12"/>
      <c r="Z20" s="12"/>
      <c r="AA20" s="12"/>
      <c r="AB20" s="12"/>
      <c r="AC20" s="12"/>
      <c r="AD20" s="186"/>
      <c r="AE20" s="186"/>
      <c r="AF20" s="186"/>
      <c r="AG20" s="186"/>
      <c r="AH20" s="186"/>
      <c r="AI20" s="186"/>
    </row>
    <row r="21" spans="2:35" x14ac:dyDescent="0.3">
      <c r="B21" s="129">
        <v>12</v>
      </c>
      <c r="C21" s="589" t="s">
        <v>1292</v>
      </c>
      <c r="D21" s="186"/>
      <c r="E21" s="186"/>
      <c r="F21" s="186"/>
      <c r="G21" s="186"/>
      <c r="H21" s="186"/>
      <c r="I21" s="12"/>
      <c r="J21" s="12"/>
      <c r="K21" s="12"/>
      <c r="L21" s="12"/>
      <c r="M21" s="12"/>
      <c r="N21" s="186"/>
      <c r="O21" s="186"/>
      <c r="P21" s="186"/>
      <c r="Q21" s="186"/>
      <c r="R21" s="186"/>
      <c r="S21" s="186"/>
      <c r="T21" s="186"/>
      <c r="U21" s="186"/>
      <c r="V21" s="186"/>
      <c r="W21" s="186"/>
      <c r="X21" s="186"/>
      <c r="Y21" s="12"/>
      <c r="Z21" s="12"/>
      <c r="AA21" s="12"/>
      <c r="AB21" s="12"/>
      <c r="AC21" s="12"/>
      <c r="AD21" s="186"/>
      <c r="AE21" s="186"/>
      <c r="AF21" s="186"/>
      <c r="AG21" s="186"/>
      <c r="AH21" s="186"/>
      <c r="AI21" s="186"/>
    </row>
    <row r="22" spans="2:35" x14ac:dyDescent="0.3">
      <c r="B22" s="129">
        <v>13</v>
      </c>
      <c r="C22" s="589" t="s">
        <v>1291</v>
      </c>
      <c r="D22" s="186"/>
      <c r="E22" s="186"/>
      <c r="F22" s="186"/>
      <c r="G22" s="186"/>
      <c r="H22" s="186"/>
      <c r="I22" s="12"/>
      <c r="J22" s="12"/>
      <c r="K22" s="12"/>
      <c r="L22" s="12"/>
      <c r="M22" s="12"/>
      <c r="N22" s="186"/>
      <c r="O22" s="186"/>
      <c r="P22" s="186"/>
      <c r="Q22" s="186"/>
      <c r="R22" s="186"/>
      <c r="S22" s="186"/>
      <c r="T22" s="186"/>
      <c r="U22" s="186"/>
      <c r="V22" s="186"/>
      <c r="W22" s="186"/>
      <c r="X22" s="186"/>
      <c r="Y22" s="12"/>
      <c r="Z22" s="12"/>
      <c r="AA22" s="12"/>
      <c r="AB22" s="12"/>
      <c r="AC22" s="12"/>
      <c r="AD22" s="186"/>
      <c r="AE22" s="186"/>
      <c r="AF22" s="186"/>
      <c r="AG22" s="186"/>
      <c r="AH22" s="186"/>
      <c r="AI22" s="186"/>
    </row>
    <row r="23" spans="2:35" x14ac:dyDescent="0.3">
      <c r="B23" s="129">
        <v>14</v>
      </c>
      <c r="C23" s="588" t="s">
        <v>1315</v>
      </c>
      <c r="D23" s="186"/>
      <c r="E23" s="186"/>
      <c r="F23" s="186"/>
      <c r="G23" s="186"/>
      <c r="H23" s="186"/>
      <c r="I23" s="12"/>
      <c r="J23" s="12"/>
      <c r="K23" s="12"/>
      <c r="L23" s="12"/>
      <c r="M23" s="12"/>
      <c r="N23" s="186"/>
      <c r="O23" s="186"/>
      <c r="P23" s="186"/>
      <c r="Q23" s="186"/>
      <c r="R23" s="186"/>
      <c r="S23" s="186"/>
      <c r="T23" s="186"/>
      <c r="U23" s="186"/>
      <c r="V23" s="186"/>
      <c r="W23" s="186"/>
      <c r="X23" s="186"/>
      <c r="Y23" s="12"/>
      <c r="Z23" s="12"/>
      <c r="AA23" s="12"/>
      <c r="AB23" s="12"/>
      <c r="AC23" s="12"/>
      <c r="AD23" s="186"/>
      <c r="AE23" s="186"/>
      <c r="AF23" s="186"/>
      <c r="AG23" s="186"/>
      <c r="AH23" s="186"/>
      <c r="AI23" s="186"/>
    </row>
    <row r="24" spans="2:35" x14ac:dyDescent="0.3">
      <c r="B24" s="129">
        <v>15</v>
      </c>
      <c r="C24" s="558" t="s">
        <v>1289</v>
      </c>
      <c r="D24" s="186"/>
      <c r="E24" s="186"/>
      <c r="F24" s="186"/>
      <c r="G24" s="186"/>
      <c r="H24" s="186"/>
      <c r="I24" s="12"/>
      <c r="J24" s="12"/>
      <c r="K24" s="12"/>
      <c r="L24" s="12"/>
      <c r="M24" s="12"/>
      <c r="N24" s="186"/>
      <c r="O24" s="186"/>
      <c r="P24" s="186"/>
      <c r="Q24" s="186"/>
      <c r="R24" s="186"/>
      <c r="S24" s="186"/>
      <c r="T24" s="186"/>
      <c r="U24" s="186"/>
      <c r="V24" s="186"/>
      <c r="W24" s="186"/>
      <c r="X24" s="186"/>
      <c r="Y24" s="12"/>
      <c r="Z24" s="12"/>
      <c r="AA24" s="12"/>
      <c r="AB24" s="12"/>
      <c r="AC24" s="12"/>
      <c r="AD24" s="186"/>
      <c r="AE24" s="186"/>
      <c r="AF24" s="186"/>
      <c r="AG24" s="186"/>
      <c r="AH24" s="186"/>
      <c r="AI24" s="186"/>
    </row>
    <row r="25" spans="2:35" x14ac:dyDescent="0.3">
      <c r="B25" s="129">
        <v>16</v>
      </c>
      <c r="C25" s="558" t="s">
        <v>1288</v>
      </c>
      <c r="D25" s="186"/>
      <c r="E25" s="186"/>
      <c r="F25" s="186"/>
      <c r="G25" s="186"/>
      <c r="H25" s="186"/>
      <c r="I25" s="9"/>
      <c r="J25" s="9"/>
      <c r="K25" s="9"/>
      <c r="L25" s="9"/>
      <c r="M25" s="9"/>
      <c r="N25" s="9"/>
      <c r="O25" s="9"/>
      <c r="P25" s="9"/>
      <c r="Q25" s="9"/>
      <c r="R25" s="9"/>
      <c r="S25" s="9"/>
      <c r="T25" s="9"/>
      <c r="U25" s="9"/>
      <c r="V25" s="9"/>
      <c r="W25" s="9"/>
      <c r="X25" s="9"/>
      <c r="Y25" s="9"/>
      <c r="Z25" s="9"/>
      <c r="AA25" s="9"/>
      <c r="AB25" s="9"/>
      <c r="AC25" s="9"/>
      <c r="AD25" s="9"/>
      <c r="AE25" s="9"/>
      <c r="AF25" s="9"/>
      <c r="AG25" s="9"/>
      <c r="AH25" s="9"/>
      <c r="AI25" s="186"/>
    </row>
    <row r="26" spans="2:35" ht="28.8" x14ac:dyDescent="0.3">
      <c r="B26" s="129">
        <v>17</v>
      </c>
      <c r="C26" s="590" t="s">
        <v>1287</v>
      </c>
      <c r="D26" s="186"/>
      <c r="E26" s="186"/>
      <c r="F26" s="186"/>
      <c r="G26" s="186"/>
      <c r="H26" s="186"/>
      <c r="I26" s="12"/>
      <c r="J26" s="12"/>
      <c r="K26" s="12"/>
      <c r="L26" s="12"/>
      <c r="M26" s="12"/>
      <c r="N26" s="186"/>
      <c r="O26" s="186"/>
      <c r="P26" s="186"/>
      <c r="Q26" s="186"/>
      <c r="R26" s="186"/>
      <c r="S26" s="186"/>
      <c r="T26" s="186"/>
      <c r="U26" s="186"/>
      <c r="V26" s="186"/>
      <c r="W26" s="186"/>
      <c r="X26" s="186"/>
      <c r="Y26" s="12"/>
      <c r="Z26" s="12"/>
      <c r="AA26" s="12"/>
      <c r="AB26" s="12"/>
      <c r="AC26" s="12"/>
      <c r="AD26" s="186"/>
      <c r="AE26" s="186"/>
      <c r="AF26" s="186"/>
      <c r="AG26" s="186"/>
      <c r="AH26" s="186"/>
      <c r="AI26" s="186"/>
    </row>
  </sheetData>
  <mergeCells count="23">
    <mergeCell ref="B4:C4"/>
    <mergeCell ref="D5:S5"/>
    <mergeCell ref="T5:AI5"/>
    <mergeCell ref="D6:H6"/>
    <mergeCell ref="I6:M6"/>
    <mergeCell ref="N6:R6"/>
    <mergeCell ref="T6:X6"/>
    <mergeCell ref="Y6:AC6"/>
    <mergeCell ref="AD6:AI6"/>
    <mergeCell ref="AI7:AI9"/>
    <mergeCell ref="E8:H8"/>
    <mergeCell ref="J8:M8"/>
    <mergeCell ref="O8:R8"/>
    <mergeCell ref="U8:X8"/>
    <mergeCell ref="Z8:AC8"/>
    <mergeCell ref="AE8:AH8"/>
    <mergeCell ref="D7:H7"/>
    <mergeCell ref="I7:M7"/>
    <mergeCell ref="N7:R7"/>
    <mergeCell ref="S7:S9"/>
    <mergeCell ref="T7:X7"/>
    <mergeCell ref="Y7:AC7"/>
    <mergeCell ref="AD7:AH7"/>
  </mergeCells>
  <pageMargins left="0.70866141732283472" right="0.70866141732283472" top="0.74803149606299213" bottom="0.74803149606299213" header="0.31496062992125984" footer="0.31496062992125984"/>
  <pageSetup paperSize="9" scale="28" orientation="landscape" r:id="rId1"/>
  <headerFooter>
    <oddHeader>&amp;CEN</oddHeader>
    <oddFooter>&amp;R_x000D_&amp;1#&amp;"Calibri"&amp;10&amp;K000000 Classification: GENERAL</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D5F7-E6C6-42CA-BA1F-11AED514A670}">
  <sheetPr>
    <pageSetUpPr fitToPage="1"/>
  </sheetPr>
  <dimension ref="A2:AJ290"/>
  <sheetViews>
    <sheetView zoomScaleNormal="100" workbookViewId="0">
      <selection activeCell="F17" sqref="F17"/>
    </sheetView>
  </sheetViews>
  <sheetFormatPr defaultColWidth="8.6640625" defaultRowHeight="14.4" x14ac:dyDescent="0.3"/>
  <cols>
    <col min="1" max="1" width="8.6640625" style="205"/>
    <col min="2" max="2" width="10.44140625" style="441" customWidth="1"/>
    <col min="3" max="3" width="60.5546875" style="205" customWidth="1"/>
    <col min="4" max="4" width="14.33203125" style="205" customWidth="1"/>
    <col min="5" max="5" width="8.6640625" style="205"/>
    <col min="6" max="6" width="11.44140625" style="205" customWidth="1"/>
    <col min="7" max="7" width="14.5546875" style="205" customWidth="1"/>
    <col min="8" max="8" width="13" style="205" customWidth="1"/>
    <col min="9" max="9" width="13.33203125" style="205" customWidth="1"/>
    <col min="10" max="10" width="8.6640625" style="205"/>
    <col min="11" max="11" width="9.5546875" style="205" customWidth="1"/>
    <col min="12" max="12" width="12.6640625" style="205" customWidth="1"/>
    <col min="13" max="13" width="13" style="205" customWidth="1"/>
    <col min="14" max="14" width="11.44140625" style="205" customWidth="1"/>
    <col min="15" max="15" width="8.6640625" style="205"/>
    <col min="16" max="16" width="11" style="205" customWidth="1"/>
    <col min="17" max="17" width="13.44140625" style="205" customWidth="1"/>
    <col min="18" max="18" width="13" style="205" customWidth="1"/>
    <col min="19" max="19" width="11.33203125" style="205" customWidth="1"/>
    <col min="20" max="16384" width="8.6640625" style="205"/>
  </cols>
  <sheetData>
    <row r="2" spans="2:19" x14ac:dyDescent="0.3">
      <c r="B2" s="438" t="s">
        <v>1037</v>
      </c>
    </row>
    <row r="4" spans="2:19" x14ac:dyDescent="0.3">
      <c r="B4" s="438" t="s">
        <v>1349</v>
      </c>
    </row>
    <row r="6" spans="2:19" s="441" customFormat="1" x14ac:dyDescent="0.3">
      <c r="C6" s="542"/>
      <c r="D6" s="543" t="s">
        <v>6</v>
      </c>
      <c r="E6" s="543" t="s">
        <v>7</v>
      </c>
      <c r="F6" s="543" t="s">
        <v>8</v>
      </c>
      <c r="G6" s="543" t="s">
        <v>51</v>
      </c>
      <c r="H6" s="543" t="s">
        <v>52</v>
      </c>
      <c r="I6" s="543" t="s">
        <v>243</v>
      </c>
      <c r="J6" s="543" t="s">
        <v>244</v>
      </c>
      <c r="K6" s="543" t="s">
        <v>295</v>
      </c>
      <c r="L6" s="543" t="s">
        <v>395</v>
      </c>
      <c r="M6" s="543" t="s">
        <v>394</v>
      </c>
      <c r="N6" s="543" t="s">
        <v>393</v>
      </c>
      <c r="O6" s="543" t="s">
        <v>392</v>
      </c>
      <c r="P6" s="543" t="s">
        <v>391</v>
      </c>
      <c r="Q6" s="543" t="s">
        <v>514</v>
      </c>
      <c r="R6" s="543" t="s">
        <v>513</v>
      </c>
      <c r="S6" s="543" t="s">
        <v>613</v>
      </c>
    </row>
    <row r="7" spans="2:19" ht="29.1" customHeight="1" x14ac:dyDescent="0.3">
      <c r="B7" s="863" t="s">
        <v>1314</v>
      </c>
      <c r="C7" s="865"/>
      <c r="D7" s="866" t="s">
        <v>1313</v>
      </c>
      <c r="E7" s="868"/>
      <c r="F7" s="868"/>
      <c r="G7" s="868"/>
      <c r="H7" s="868"/>
      <c r="I7" s="868"/>
      <c r="J7" s="868"/>
      <c r="K7" s="868"/>
      <c r="L7" s="868"/>
      <c r="M7" s="868"/>
      <c r="N7" s="868"/>
      <c r="O7" s="868"/>
      <c r="P7" s="868"/>
      <c r="Q7" s="868"/>
      <c r="R7" s="868"/>
      <c r="S7" s="867"/>
    </row>
    <row r="8" spans="2:19" ht="14.7" customHeight="1" x14ac:dyDescent="0.3">
      <c r="B8" s="866"/>
      <c r="C8" s="867"/>
      <c r="D8" s="869" t="s">
        <v>1312</v>
      </c>
      <c r="E8" s="870" t="s">
        <v>1311</v>
      </c>
      <c r="F8" s="871"/>
      <c r="G8" s="871"/>
      <c r="H8" s="871"/>
      <c r="I8" s="872"/>
      <c r="J8" s="870" t="s">
        <v>1310</v>
      </c>
      <c r="K8" s="871"/>
      <c r="L8" s="871"/>
      <c r="M8" s="871"/>
      <c r="N8" s="872"/>
      <c r="O8" s="870" t="s">
        <v>1309</v>
      </c>
      <c r="P8" s="871"/>
      <c r="Q8" s="871"/>
      <c r="R8" s="871"/>
      <c r="S8" s="872"/>
    </row>
    <row r="9" spans="2:19" ht="33.6" customHeight="1" x14ac:dyDescent="0.3">
      <c r="B9" s="866"/>
      <c r="C9" s="867"/>
      <c r="D9" s="869"/>
      <c r="E9" s="863" t="s">
        <v>1308</v>
      </c>
      <c r="F9" s="864"/>
      <c r="G9" s="864"/>
      <c r="H9" s="864"/>
      <c r="I9" s="865"/>
      <c r="J9" s="863" t="s">
        <v>1308</v>
      </c>
      <c r="K9" s="864"/>
      <c r="L9" s="864"/>
      <c r="M9" s="864"/>
      <c r="N9" s="865"/>
      <c r="O9" s="863" t="s">
        <v>1308</v>
      </c>
      <c r="P9" s="864"/>
      <c r="Q9" s="864"/>
      <c r="R9" s="864"/>
      <c r="S9" s="865"/>
    </row>
    <row r="10" spans="2:19" ht="33.6" customHeight="1" x14ac:dyDescent="0.3">
      <c r="B10" s="866"/>
      <c r="C10" s="867"/>
      <c r="D10" s="869"/>
      <c r="E10" s="544"/>
      <c r="F10" s="863" t="s">
        <v>1307</v>
      </c>
      <c r="G10" s="864"/>
      <c r="H10" s="864"/>
      <c r="I10" s="865"/>
      <c r="J10" s="544"/>
      <c r="K10" s="863" t="s">
        <v>1307</v>
      </c>
      <c r="L10" s="864"/>
      <c r="M10" s="864"/>
      <c r="N10" s="865"/>
      <c r="O10" s="544"/>
      <c r="P10" s="863" t="s">
        <v>1307</v>
      </c>
      <c r="Q10" s="864"/>
      <c r="R10" s="864"/>
      <c r="S10" s="865"/>
    </row>
    <row r="11" spans="2:19" ht="43.2" x14ac:dyDescent="0.3">
      <c r="B11" s="866"/>
      <c r="C11" s="867"/>
      <c r="D11" s="869"/>
      <c r="E11" s="545"/>
      <c r="F11" s="545"/>
      <c r="G11" s="546" t="s">
        <v>1304</v>
      </c>
      <c r="H11" s="546" t="s">
        <v>1306</v>
      </c>
      <c r="I11" s="546" t="s">
        <v>1302</v>
      </c>
      <c r="J11" s="545"/>
      <c r="K11" s="545"/>
      <c r="L11" s="546" t="s">
        <v>1304</v>
      </c>
      <c r="M11" s="546" t="s">
        <v>1305</v>
      </c>
      <c r="N11" s="546" t="s">
        <v>1302</v>
      </c>
      <c r="O11" s="545"/>
      <c r="P11" s="545"/>
      <c r="Q11" s="546" t="s">
        <v>1304</v>
      </c>
      <c r="R11" s="546" t="s">
        <v>1303</v>
      </c>
      <c r="S11" s="546" t="s">
        <v>1302</v>
      </c>
    </row>
    <row r="12" spans="2:19" s="189" customFormat="1" x14ac:dyDescent="0.3">
      <c r="B12" s="552">
        <v>1</v>
      </c>
      <c r="C12" s="568" t="s">
        <v>1348</v>
      </c>
      <c r="D12" s="201"/>
      <c r="E12" s="91"/>
      <c r="F12" s="91"/>
      <c r="G12" s="91"/>
      <c r="H12" s="91"/>
      <c r="I12" s="91"/>
      <c r="J12" s="91"/>
      <c r="K12" s="91"/>
      <c r="L12" s="91"/>
      <c r="M12" s="91"/>
      <c r="N12" s="91"/>
      <c r="O12" s="91"/>
      <c r="P12" s="91"/>
      <c r="Q12" s="91"/>
      <c r="R12" s="91"/>
      <c r="S12" s="91"/>
    </row>
    <row r="13" spans="2:19" s="189" customFormat="1" ht="43.2" x14ac:dyDescent="0.3">
      <c r="B13" s="547"/>
      <c r="C13" s="548" t="s">
        <v>1422</v>
      </c>
      <c r="D13" s="549"/>
      <c r="E13" s="566"/>
      <c r="F13" s="566"/>
      <c r="G13" s="566"/>
      <c r="H13" s="566"/>
      <c r="I13" s="566"/>
      <c r="J13" s="566"/>
      <c r="K13" s="566"/>
      <c r="L13" s="566"/>
      <c r="M13" s="566"/>
      <c r="N13" s="566"/>
      <c r="O13" s="566"/>
      <c r="P13" s="566"/>
      <c r="Q13" s="566"/>
      <c r="R13" s="566"/>
      <c r="S13" s="567"/>
    </row>
    <row r="14" spans="2:19" ht="28.8" x14ac:dyDescent="0.3">
      <c r="B14" s="185">
        <v>2</v>
      </c>
      <c r="C14" s="568" t="s">
        <v>1284</v>
      </c>
      <c r="D14" s="569"/>
      <c r="E14" s="569"/>
      <c r="F14" s="569"/>
      <c r="G14" s="569"/>
      <c r="H14" s="569"/>
      <c r="I14" s="569"/>
      <c r="J14" s="569"/>
      <c r="K14" s="569"/>
      <c r="L14" s="569"/>
      <c r="M14" s="569"/>
      <c r="N14" s="569"/>
      <c r="O14" s="569"/>
      <c r="P14" s="569"/>
      <c r="Q14" s="569"/>
      <c r="R14" s="569"/>
      <c r="S14" s="565"/>
    </row>
    <row r="15" spans="2:19" x14ac:dyDescent="0.3">
      <c r="B15" s="185">
        <v>3</v>
      </c>
      <c r="C15" s="559" t="s">
        <v>505</v>
      </c>
      <c r="D15" s="569"/>
      <c r="E15" s="569"/>
      <c r="F15" s="569"/>
      <c r="G15" s="569"/>
      <c r="H15" s="569"/>
      <c r="I15" s="569"/>
      <c r="J15" s="569"/>
      <c r="K15" s="569"/>
      <c r="L15" s="569"/>
      <c r="M15" s="569"/>
      <c r="N15" s="569"/>
      <c r="O15" s="569"/>
      <c r="P15" s="569"/>
      <c r="Q15" s="569"/>
      <c r="R15" s="569"/>
      <c r="S15" s="565"/>
    </row>
    <row r="16" spans="2:19" ht="28.8" x14ac:dyDescent="0.3">
      <c r="B16" s="185">
        <v>4</v>
      </c>
      <c r="C16" s="562" t="s">
        <v>1340</v>
      </c>
      <c r="D16" s="569"/>
      <c r="E16" s="569"/>
      <c r="F16" s="569"/>
      <c r="G16" s="569"/>
      <c r="H16" s="569"/>
      <c r="I16" s="569"/>
      <c r="J16" s="591"/>
      <c r="K16" s="591"/>
      <c r="L16" s="591"/>
      <c r="M16" s="591"/>
      <c r="N16" s="591"/>
      <c r="O16" s="569"/>
      <c r="P16" s="569"/>
      <c r="Q16" s="569"/>
      <c r="R16" s="569"/>
      <c r="S16" s="565"/>
    </row>
    <row r="17" spans="1:19" x14ac:dyDescent="0.3">
      <c r="B17" s="185">
        <v>5</v>
      </c>
      <c r="C17" s="562" t="s">
        <v>1292</v>
      </c>
      <c r="D17" s="569"/>
      <c r="E17" s="569"/>
      <c r="F17" s="569"/>
      <c r="G17" s="569"/>
      <c r="H17" s="569"/>
      <c r="I17" s="569"/>
      <c r="J17" s="591"/>
      <c r="K17" s="591"/>
      <c r="L17" s="591"/>
      <c r="M17" s="591"/>
      <c r="N17" s="591"/>
      <c r="O17" s="569"/>
      <c r="P17" s="569"/>
      <c r="Q17" s="569"/>
      <c r="R17" s="569"/>
      <c r="S17" s="565"/>
    </row>
    <row r="18" spans="1:19" x14ac:dyDescent="0.3">
      <c r="B18" s="185">
        <v>6</v>
      </c>
      <c r="C18" s="559" t="s">
        <v>497</v>
      </c>
      <c r="D18" s="569"/>
      <c r="E18" s="569"/>
      <c r="F18" s="569"/>
      <c r="G18" s="569"/>
      <c r="H18" s="569"/>
      <c r="I18" s="569"/>
      <c r="J18" s="569"/>
      <c r="K18" s="569"/>
      <c r="L18" s="569"/>
      <c r="M18" s="569"/>
      <c r="N18" s="569"/>
      <c r="O18" s="569"/>
      <c r="P18" s="569"/>
      <c r="Q18" s="569"/>
      <c r="R18" s="569"/>
      <c r="S18" s="565"/>
    </row>
    <row r="19" spans="1:19" x14ac:dyDescent="0.3">
      <c r="B19" s="185">
        <v>7</v>
      </c>
      <c r="C19" s="559" t="s">
        <v>1009</v>
      </c>
      <c r="D19" s="569"/>
      <c r="E19" s="569"/>
      <c r="F19" s="569"/>
      <c r="G19" s="569"/>
      <c r="H19" s="569"/>
      <c r="I19" s="569"/>
      <c r="J19" s="569"/>
      <c r="K19" s="569"/>
      <c r="L19" s="569"/>
      <c r="M19" s="569"/>
      <c r="N19" s="569"/>
      <c r="O19" s="569"/>
      <c r="P19" s="569"/>
      <c r="Q19" s="569"/>
      <c r="R19" s="569"/>
      <c r="S19" s="565"/>
    </row>
    <row r="20" spans="1:19" ht="28.8" x14ac:dyDescent="0.3">
      <c r="B20" s="185">
        <v>8</v>
      </c>
      <c r="C20" s="568" t="s">
        <v>1283</v>
      </c>
      <c r="D20" s="569"/>
      <c r="E20" s="569"/>
      <c r="F20" s="569"/>
      <c r="G20" s="569"/>
      <c r="H20" s="569"/>
      <c r="I20" s="569"/>
      <c r="J20" s="569"/>
      <c r="K20" s="569"/>
      <c r="L20" s="569"/>
      <c r="M20" s="569"/>
      <c r="N20" s="569"/>
      <c r="O20" s="569"/>
      <c r="P20" s="569"/>
      <c r="Q20" s="569"/>
      <c r="R20" s="569"/>
      <c r="S20" s="565"/>
    </row>
    <row r="21" spans="1:19" x14ac:dyDescent="0.3">
      <c r="B21" s="185">
        <v>9</v>
      </c>
      <c r="C21" s="559" t="s">
        <v>505</v>
      </c>
      <c r="D21" s="569"/>
      <c r="E21" s="569"/>
      <c r="F21" s="569"/>
      <c r="G21" s="569"/>
      <c r="H21" s="569"/>
      <c r="I21" s="569"/>
      <c r="J21" s="569"/>
      <c r="K21" s="569"/>
      <c r="L21" s="569"/>
      <c r="M21" s="569"/>
      <c r="N21" s="569"/>
      <c r="O21" s="569"/>
      <c r="P21" s="569"/>
      <c r="Q21" s="569"/>
      <c r="R21" s="569"/>
      <c r="S21" s="565"/>
    </row>
    <row r="22" spans="1:19" x14ac:dyDescent="0.3">
      <c r="B22" s="185">
        <v>10</v>
      </c>
      <c r="C22" s="559" t="s">
        <v>497</v>
      </c>
      <c r="D22" s="569"/>
      <c r="E22" s="569"/>
      <c r="F22" s="569"/>
      <c r="G22" s="569"/>
      <c r="H22" s="569"/>
      <c r="I22" s="569"/>
      <c r="J22" s="569"/>
      <c r="K22" s="569"/>
      <c r="L22" s="569"/>
      <c r="M22" s="569"/>
      <c r="N22" s="569"/>
      <c r="O22" s="569"/>
      <c r="P22" s="569"/>
      <c r="Q22" s="569"/>
      <c r="R22" s="569"/>
      <c r="S22" s="565"/>
    </row>
    <row r="23" spans="1:19" x14ac:dyDescent="0.3">
      <c r="B23" s="185">
        <v>11</v>
      </c>
      <c r="C23" s="559" t="s">
        <v>1009</v>
      </c>
      <c r="D23" s="569"/>
      <c r="E23" s="569"/>
      <c r="F23" s="569"/>
      <c r="G23" s="569"/>
      <c r="H23" s="569"/>
      <c r="I23" s="569"/>
      <c r="J23" s="569"/>
      <c r="K23" s="569"/>
      <c r="L23" s="569"/>
      <c r="M23" s="569"/>
      <c r="N23" s="569"/>
      <c r="O23" s="569"/>
      <c r="P23" s="569"/>
      <c r="Q23" s="569"/>
      <c r="R23" s="569"/>
      <c r="S23" s="565"/>
    </row>
    <row r="24" spans="1:19" x14ac:dyDescent="0.3">
      <c r="B24" s="185">
        <v>12</v>
      </c>
      <c r="C24" s="115" t="s">
        <v>1347</v>
      </c>
      <c r="D24" s="592"/>
      <c r="E24" s="569"/>
      <c r="F24" s="569"/>
      <c r="G24" s="569"/>
      <c r="H24" s="569"/>
      <c r="I24" s="569"/>
      <c r="J24" s="569"/>
      <c r="K24" s="569"/>
      <c r="L24" s="569"/>
      <c r="M24" s="569"/>
      <c r="N24" s="569"/>
      <c r="O24" s="569"/>
      <c r="P24" s="569"/>
      <c r="Q24" s="569"/>
      <c r="R24" s="569"/>
      <c r="S24" s="565"/>
    </row>
    <row r="25" spans="1:19" s="189" customFormat="1" ht="28.8" x14ac:dyDescent="0.3">
      <c r="B25" s="547"/>
      <c r="C25" s="548" t="s">
        <v>1346</v>
      </c>
      <c r="D25" s="549"/>
      <c r="E25" s="593"/>
      <c r="F25" s="593"/>
      <c r="G25" s="593"/>
      <c r="H25" s="593"/>
      <c r="I25" s="593"/>
      <c r="J25" s="593"/>
      <c r="K25" s="593"/>
      <c r="L25" s="593"/>
      <c r="M25" s="593"/>
      <c r="N25" s="593"/>
      <c r="O25" s="593"/>
      <c r="P25" s="593"/>
      <c r="Q25" s="593"/>
      <c r="R25" s="593"/>
      <c r="S25" s="594"/>
    </row>
    <row r="26" spans="1:19" s="572" customFormat="1" x14ac:dyDescent="0.3">
      <c r="B26" s="129">
        <v>13</v>
      </c>
      <c r="C26" s="586" t="s">
        <v>1282</v>
      </c>
      <c r="D26" s="586"/>
      <c r="E26" s="12"/>
      <c r="F26" s="12"/>
      <c r="G26" s="12"/>
      <c r="H26" s="12"/>
      <c r="I26" s="12"/>
      <c r="J26" s="12"/>
      <c r="K26" s="12"/>
      <c r="L26" s="12"/>
      <c r="M26" s="12"/>
      <c r="N26" s="12"/>
      <c r="O26" s="12"/>
      <c r="P26" s="12"/>
      <c r="Q26" s="12"/>
      <c r="R26" s="12"/>
      <c r="S26" s="12"/>
    </row>
    <row r="27" spans="1:19" s="572" customFormat="1" x14ac:dyDescent="0.3">
      <c r="B27" s="129">
        <v>14</v>
      </c>
      <c r="C27" s="586" t="s">
        <v>1281</v>
      </c>
      <c r="D27" s="586"/>
      <c r="E27" s="12"/>
      <c r="F27" s="12"/>
      <c r="G27" s="12"/>
      <c r="H27" s="12"/>
      <c r="I27" s="12"/>
      <c r="J27" s="12"/>
      <c r="K27" s="12"/>
      <c r="L27" s="12"/>
      <c r="M27" s="12"/>
      <c r="N27" s="12"/>
      <c r="O27" s="12"/>
      <c r="P27" s="12"/>
      <c r="Q27" s="12"/>
      <c r="R27" s="12"/>
      <c r="S27" s="12"/>
    </row>
    <row r="28" spans="1:19" s="572" customFormat="1" x14ac:dyDescent="0.3">
      <c r="B28" s="129">
        <v>15</v>
      </c>
      <c r="C28" s="586" t="s">
        <v>1280</v>
      </c>
      <c r="D28" s="586"/>
      <c r="E28" s="12"/>
      <c r="F28" s="12"/>
      <c r="G28" s="12"/>
      <c r="H28" s="12"/>
      <c r="I28" s="12"/>
      <c r="J28" s="12"/>
      <c r="K28" s="12"/>
      <c r="L28" s="12"/>
      <c r="M28" s="12"/>
      <c r="N28" s="12"/>
      <c r="O28" s="12"/>
      <c r="P28" s="12"/>
      <c r="Q28" s="12"/>
      <c r="R28" s="12"/>
      <c r="S28" s="12"/>
    </row>
    <row r="29" spans="1:19" s="572" customFormat="1" x14ac:dyDescent="0.3">
      <c r="B29" s="129">
        <v>16</v>
      </c>
      <c r="C29" s="586" t="s">
        <v>1279</v>
      </c>
      <c r="D29" s="586"/>
      <c r="E29" s="12"/>
      <c r="F29" s="12"/>
      <c r="G29" s="12"/>
      <c r="H29" s="12"/>
      <c r="I29" s="12"/>
      <c r="J29" s="12"/>
      <c r="K29" s="12"/>
      <c r="L29" s="12"/>
      <c r="M29" s="12"/>
      <c r="N29" s="12"/>
      <c r="O29" s="12"/>
      <c r="P29" s="12"/>
      <c r="Q29" s="12"/>
      <c r="R29" s="12"/>
      <c r="S29" s="12"/>
    </row>
    <row r="30" spans="1:19" x14ac:dyDescent="0.3">
      <c r="B30" s="185">
        <v>17</v>
      </c>
      <c r="C30" s="115" t="s">
        <v>1345</v>
      </c>
      <c r="D30" s="565"/>
      <c r="E30" s="560"/>
      <c r="F30" s="560"/>
      <c r="G30" s="560"/>
      <c r="H30" s="560"/>
      <c r="I30" s="560"/>
      <c r="J30" s="560"/>
      <c r="K30" s="560"/>
      <c r="L30" s="560"/>
      <c r="M30" s="560"/>
      <c r="N30" s="560"/>
      <c r="O30" s="560"/>
      <c r="P30" s="560"/>
      <c r="Q30" s="560"/>
      <c r="R30" s="560"/>
      <c r="S30" s="560"/>
    </row>
    <row r="31" spans="1:19" s="189" customFormat="1" ht="28.8" x14ac:dyDescent="0.3">
      <c r="A31" s="189" t="s">
        <v>1277</v>
      </c>
      <c r="B31" s="547"/>
      <c r="C31" s="548" t="s">
        <v>1344</v>
      </c>
      <c r="D31" s="549"/>
      <c r="E31" s="550"/>
      <c r="F31" s="550"/>
      <c r="G31" s="550"/>
      <c r="H31" s="550"/>
      <c r="I31" s="550"/>
      <c r="J31" s="550"/>
      <c r="K31" s="550"/>
      <c r="L31" s="550"/>
      <c r="M31" s="550"/>
      <c r="N31" s="550"/>
      <c r="O31" s="550"/>
      <c r="P31" s="550"/>
      <c r="Q31" s="550"/>
      <c r="R31" s="550"/>
      <c r="S31" s="551"/>
    </row>
    <row r="32" spans="1:19" ht="38.25" customHeight="1" x14ac:dyDescent="0.3">
      <c r="B32" s="185">
        <v>18</v>
      </c>
      <c r="C32" s="272" t="s">
        <v>1272</v>
      </c>
      <c r="D32" s="571"/>
      <c r="E32" s="560"/>
      <c r="F32" s="560"/>
      <c r="G32" s="560"/>
      <c r="H32" s="560"/>
      <c r="I32" s="560"/>
      <c r="J32" s="560"/>
      <c r="K32" s="560"/>
      <c r="L32" s="560"/>
      <c r="M32" s="560"/>
      <c r="N32" s="560"/>
      <c r="O32" s="560"/>
      <c r="P32" s="560"/>
      <c r="Q32" s="560"/>
      <c r="R32" s="560"/>
      <c r="S32" s="560"/>
    </row>
    <row r="33" spans="2:36" s="189" customFormat="1" x14ac:dyDescent="0.3">
      <c r="B33" s="185">
        <v>19</v>
      </c>
      <c r="C33" s="115" t="s">
        <v>1271</v>
      </c>
      <c r="D33" s="201"/>
      <c r="E33" s="560"/>
      <c r="F33" s="560"/>
      <c r="G33" s="560"/>
      <c r="H33" s="560"/>
      <c r="I33" s="560"/>
      <c r="J33" s="560"/>
      <c r="K33" s="560"/>
      <c r="L33" s="560"/>
      <c r="M33" s="560"/>
      <c r="N33" s="560"/>
      <c r="O33" s="560"/>
      <c r="P33" s="560"/>
      <c r="Q33" s="560"/>
      <c r="R33" s="560"/>
      <c r="S33" s="560"/>
    </row>
    <row r="34" spans="2:36" x14ac:dyDescent="0.3">
      <c r="C34" s="219"/>
      <c r="D34" s="595"/>
      <c r="E34" s="596"/>
      <c r="F34" s="596"/>
      <c r="G34" s="596"/>
      <c r="H34" s="596"/>
      <c r="I34" s="596"/>
      <c r="J34" s="596"/>
      <c r="K34" s="596"/>
      <c r="L34" s="596"/>
      <c r="M34" s="596"/>
      <c r="N34" s="596"/>
      <c r="O34" s="596"/>
      <c r="P34" s="596"/>
      <c r="Q34" s="596"/>
      <c r="R34" s="596"/>
      <c r="S34" s="596"/>
    </row>
    <row r="35" spans="2:36" x14ac:dyDescent="0.3">
      <c r="B35" s="438" t="s">
        <v>1343</v>
      </c>
    </row>
    <row r="36" spans="2:36" ht="15" thickBot="1" x14ac:dyDescent="0.35">
      <c r="B36" s="438"/>
    </row>
    <row r="37" spans="2:36" s="573" customFormat="1" ht="15" thickBot="1" x14ac:dyDescent="0.35">
      <c r="B37" s="879"/>
      <c r="C37" s="880"/>
      <c r="D37" s="8" t="s">
        <v>6</v>
      </c>
      <c r="E37" s="575" t="s">
        <v>7</v>
      </c>
      <c r="F37" s="575" t="s">
        <v>8</v>
      </c>
      <c r="G37" s="575" t="s">
        <v>51</v>
      </c>
      <c r="H37" s="575" t="s">
        <v>52</v>
      </c>
      <c r="I37" s="575" t="s">
        <v>243</v>
      </c>
      <c r="J37" s="575" t="s">
        <v>244</v>
      </c>
      <c r="K37" s="575" t="s">
        <v>295</v>
      </c>
      <c r="L37" s="575" t="s">
        <v>395</v>
      </c>
      <c r="M37" s="575" t="s">
        <v>394</v>
      </c>
      <c r="N37" s="575" t="s">
        <v>393</v>
      </c>
      <c r="O37" s="575" t="s">
        <v>392</v>
      </c>
      <c r="P37" s="575" t="s">
        <v>391</v>
      </c>
      <c r="Q37" s="575" t="s">
        <v>514</v>
      </c>
      <c r="R37" s="575" t="s">
        <v>513</v>
      </c>
      <c r="S37" s="575" t="s">
        <v>613</v>
      </c>
      <c r="T37" s="575" t="s">
        <v>612</v>
      </c>
      <c r="U37" s="575" t="s">
        <v>611</v>
      </c>
      <c r="V37" s="575" t="s">
        <v>610</v>
      </c>
      <c r="W37" s="575" t="s">
        <v>609</v>
      </c>
      <c r="X37" s="575" t="s">
        <v>608</v>
      </c>
      <c r="Y37" s="575" t="s">
        <v>607</v>
      </c>
      <c r="Z37" s="575" t="s">
        <v>606</v>
      </c>
      <c r="AA37" s="575" t="s">
        <v>605</v>
      </c>
      <c r="AB37" s="575" t="s">
        <v>604</v>
      </c>
      <c r="AC37" s="575" t="s">
        <v>603</v>
      </c>
      <c r="AD37" s="575" t="s">
        <v>602</v>
      </c>
      <c r="AE37" s="575" t="s">
        <v>1332</v>
      </c>
      <c r="AF37" s="575" t="s">
        <v>1331</v>
      </c>
      <c r="AG37" s="575" t="s">
        <v>1330</v>
      </c>
      <c r="AH37" s="575" t="s">
        <v>1329</v>
      </c>
      <c r="AI37" s="575" t="s">
        <v>1328</v>
      </c>
    </row>
    <row r="38" spans="2:36" s="572" customFormat="1" ht="29.1" customHeight="1" x14ac:dyDescent="0.3">
      <c r="B38" s="576"/>
      <c r="C38" s="577"/>
      <c r="D38" s="881" t="s">
        <v>1327</v>
      </c>
      <c r="E38" s="882"/>
      <c r="F38" s="882"/>
      <c r="G38" s="882"/>
      <c r="H38" s="882"/>
      <c r="I38" s="882"/>
      <c r="J38" s="882"/>
      <c r="K38" s="882"/>
      <c r="L38" s="882"/>
      <c r="M38" s="882"/>
      <c r="N38" s="882"/>
      <c r="O38" s="882"/>
      <c r="P38" s="882"/>
      <c r="Q38" s="882"/>
      <c r="R38" s="882"/>
      <c r="S38" s="882"/>
      <c r="T38" s="881" t="s">
        <v>1326</v>
      </c>
      <c r="U38" s="882"/>
      <c r="V38" s="882"/>
      <c r="W38" s="882"/>
      <c r="X38" s="882"/>
      <c r="Y38" s="882"/>
      <c r="Z38" s="882"/>
      <c r="AA38" s="882"/>
      <c r="AB38" s="882"/>
      <c r="AC38" s="882"/>
      <c r="AD38" s="882"/>
      <c r="AE38" s="882"/>
      <c r="AF38" s="882"/>
      <c r="AG38" s="882"/>
      <c r="AH38" s="882"/>
      <c r="AI38" s="883"/>
    </row>
    <row r="39" spans="2:36" s="572" customFormat="1" ht="14.25" customHeight="1" x14ac:dyDescent="0.3">
      <c r="B39" s="578"/>
      <c r="C39" s="579"/>
      <c r="D39" s="884" t="s">
        <v>1311</v>
      </c>
      <c r="E39" s="885"/>
      <c r="F39" s="885"/>
      <c r="G39" s="885"/>
      <c r="H39" s="886"/>
      <c r="I39" s="884" t="s">
        <v>1310</v>
      </c>
      <c r="J39" s="885"/>
      <c r="K39" s="885"/>
      <c r="L39" s="885"/>
      <c r="M39" s="886"/>
      <c r="N39" s="884" t="s">
        <v>1309</v>
      </c>
      <c r="O39" s="885"/>
      <c r="P39" s="885"/>
      <c r="Q39" s="885"/>
      <c r="R39" s="885"/>
      <c r="S39" s="580"/>
      <c r="T39" s="884" t="s">
        <v>1311</v>
      </c>
      <c r="U39" s="885"/>
      <c r="V39" s="885"/>
      <c r="W39" s="885"/>
      <c r="X39" s="886"/>
      <c r="Y39" s="884" t="s">
        <v>1310</v>
      </c>
      <c r="Z39" s="885"/>
      <c r="AA39" s="885"/>
      <c r="AB39" s="885"/>
      <c r="AC39" s="886"/>
      <c r="AD39" s="884" t="s">
        <v>1309</v>
      </c>
      <c r="AE39" s="885"/>
      <c r="AF39" s="885"/>
      <c r="AG39" s="885"/>
      <c r="AH39" s="885"/>
      <c r="AI39" s="886"/>
    </row>
    <row r="40" spans="2:36" s="572" customFormat="1" ht="33.75" customHeight="1" x14ac:dyDescent="0.3">
      <c r="B40" s="578"/>
      <c r="C40" s="579"/>
      <c r="D40" s="876" t="s">
        <v>1325</v>
      </c>
      <c r="E40" s="877"/>
      <c r="F40" s="877"/>
      <c r="G40" s="877"/>
      <c r="H40" s="878"/>
      <c r="I40" s="876" t="s">
        <v>1325</v>
      </c>
      <c r="J40" s="877"/>
      <c r="K40" s="877"/>
      <c r="L40" s="877"/>
      <c r="M40" s="878"/>
      <c r="N40" s="876" t="s">
        <v>1325</v>
      </c>
      <c r="O40" s="877"/>
      <c r="P40" s="877"/>
      <c r="Q40" s="877"/>
      <c r="R40" s="878"/>
      <c r="S40" s="873" t="s">
        <v>1324</v>
      </c>
      <c r="T40" s="876" t="s">
        <v>1323</v>
      </c>
      <c r="U40" s="877"/>
      <c r="V40" s="877"/>
      <c r="W40" s="877"/>
      <c r="X40" s="878"/>
      <c r="Y40" s="876" t="s">
        <v>1323</v>
      </c>
      <c r="Z40" s="877"/>
      <c r="AA40" s="877"/>
      <c r="AB40" s="877"/>
      <c r="AC40" s="878"/>
      <c r="AD40" s="876" t="s">
        <v>1323</v>
      </c>
      <c r="AE40" s="877"/>
      <c r="AF40" s="877"/>
      <c r="AG40" s="877"/>
      <c r="AH40" s="878"/>
      <c r="AI40" s="873" t="s">
        <v>1322</v>
      </c>
    </row>
    <row r="41" spans="2:36" s="572" customFormat="1" x14ac:dyDescent="0.3">
      <c r="B41" s="578"/>
      <c r="C41" s="579"/>
      <c r="D41" s="581"/>
      <c r="E41" s="876" t="s">
        <v>1321</v>
      </c>
      <c r="F41" s="877"/>
      <c r="G41" s="877"/>
      <c r="H41" s="878"/>
      <c r="I41" s="581"/>
      <c r="J41" s="876" t="s">
        <v>1321</v>
      </c>
      <c r="K41" s="877"/>
      <c r="L41" s="877"/>
      <c r="M41" s="878"/>
      <c r="N41" s="581"/>
      <c r="O41" s="876" t="s">
        <v>1321</v>
      </c>
      <c r="P41" s="877"/>
      <c r="Q41" s="877"/>
      <c r="R41" s="878"/>
      <c r="S41" s="874"/>
      <c r="T41" s="581"/>
      <c r="U41" s="876" t="s">
        <v>1321</v>
      </c>
      <c r="V41" s="877"/>
      <c r="W41" s="877"/>
      <c r="X41" s="878"/>
      <c r="Y41" s="581"/>
      <c r="Z41" s="876" t="s">
        <v>1321</v>
      </c>
      <c r="AA41" s="877"/>
      <c r="AB41" s="877"/>
      <c r="AC41" s="878"/>
      <c r="AD41" s="581"/>
      <c r="AE41" s="876" t="s">
        <v>1321</v>
      </c>
      <c r="AF41" s="877"/>
      <c r="AG41" s="877"/>
      <c r="AH41" s="878"/>
      <c r="AI41" s="874"/>
    </row>
    <row r="42" spans="2:36" s="572" customFormat="1" ht="72" x14ac:dyDescent="0.3">
      <c r="B42" s="578"/>
      <c r="C42" s="582" t="s">
        <v>1320</v>
      </c>
      <c r="D42" s="583"/>
      <c r="E42" s="583"/>
      <c r="F42" s="186" t="s">
        <v>1304</v>
      </c>
      <c r="G42" s="183" t="s">
        <v>1306</v>
      </c>
      <c r="H42" s="183" t="s">
        <v>1302</v>
      </c>
      <c r="I42" s="583"/>
      <c r="J42" s="583"/>
      <c r="K42" s="186" t="s">
        <v>1304</v>
      </c>
      <c r="L42" s="183" t="s">
        <v>1305</v>
      </c>
      <c r="M42" s="183" t="s">
        <v>1302</v>
      </c>
      <c r="N42" s="583"/>
      <c r="O42" s="583"/>
      <c r="P42" s="186" t="s">
        <v>1304</v>
      </c>
      <c r="Q42" s="183" t="s">
        <v>1303</v>
      </c>
      <c r="R42" s="183" t="s">
        <v>1302</v>
      </c>
      <c r="S42" s="875"/>
      <c r="T42" s="583"/>
      <c r="U42" s="583"/>
      <c r="V42" s="186" t="s">
        <v>1304</v>
      </c>
      <c r="W42" s="183" t="s">
        <v>1306</v>
      </c>
      <c r="X42" s="183" t="s">
        <v>1302</v>
      </c>
      <c r="Y42" s="583"/>
      <c r="Z42" s="583"/>
      <c r="AA42" s="186" t="s">
        <v>1304</v>
      </c>
      <c r="AB42" s="183" t="s">
        <v>1305</v>
      </c>
      <c r="AC42" s="183" t="s">
        <v>1302</v>
      </c>
      <c r="AD42" s="583"/>
      <c r="AE42" s="583"/>
      <c r="AF42" s="186" t="s">
        <v>1304</v>
      </c>
      <c r="AG42" s="183" t="s">
        <v>1303</v>
      </c>
      <c r="AH42" s="183" t="s">
        <v>1302</v>
      </c>
      <c r="AI42" s="875"/>
    </row>
    <row r="43" spans="2:36" s="572" customFormat="1" x14ac:dyDescent="0.3">
      <c r="B43" s="129">
        <v>1</v>
      </c>
      <c r="C43" s="584" t="s">
        <v>1342</v>
      </c>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585"/>
    </row>
    <row r="44" spans="2:36" s="572" customFormat="1" x14ac:dyDescent="0.3">
      <c r="B44" s="129">
        <v>2</v>
      </c>
      <c r="C44" s="564" t="s">
        <v>1319</v>
      </c>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585"/>
    </row>
    <row r="45" spans="2:36" s="572" customFormat="1" ht="28.8" x14ac:dyDescent="0.3">
      <c r="B45" s="129">
        <v>3</v>
      </c>
      <c r="C45" s="454" t="s">
        <v>1341</v>
      </c>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row>
    <row r="46" spans="2:36" s="572" customFormat="1" ht="28.8" x14ac:dyDescent="0.3">
      <c r="B46" s="129">
        <v>4</v>
      </c>
      <c r="C46" s="563" t="s">
        <v>1340</v>
      </c>
      <c r="D46" s="186"/>
      <c r="E46" s="186"/>
      <c r="F46" s="186"/>
      <c r="G46" s="186"/>
      <c r="H46" s="186"/>
      <c r="I46" s="12"/>
      <c r="J46" s="12"/>
      <c r="K46" s="12"/>
      <c r="L46" s="12"/>
      <c r="M46" s="12"/>
      <c r="N46" s="186"/>
      <c r="O46" s="186"/>
      <c r="P46" s="186"/>
      <c r="Q46" s="186"/>
      <c r="R46" s="186"/>
      <c r="S46" s="186"/>
      <c r="T46" s="186"/>
      <c r="U46" s="186"/>
      <c r="V46" s="186"/>
      <c r="W46" s="186"/>
      <c r="X46" s="186"/>
      <c r="Y46" s="12"/>
      <c r="Z46" s="12"/>
      <c r="AA46" s="12"/>
      <c r="AB46" s="12"/>
      <c r="AC46" s="12"/>
      <c r="AD46" s="186"/>
      <c r="AE46" s="186"/>
      <c r="AF46" s="186"/>
      <c r="AG46" s="186"/>
      <c r="AH46" s="186"/>
      <c r="AI46" s="186"/>
    </row>
    <row r="47" spans="2:36" s="572" customFormat="1" x14ac:dyDescent="0.3">
      <c r="B47" s="129">
        <v>5</v>
      </c>
      <c r="C47" s="563" t="s">
        <v>1292</v>
      </c>
      <c r="D47" s="186"/>
      <c r="E47" s="186"/>
      <c r="F47" s="186"/>
      <c r="G47" s="186"/>
      <c r="H47" s="186"/>
      <c r="I47" s="12"/>
      <c r="J47" s="12"/>
      <c r="K47" s="12"/>
      <c r="L47" s="12"/>
      <c r="M47" s="12"/>
      <c r="N47" s="186"/>
      <c r="O47" s="186"/>
      <c r="P47" s="186"/>
      <c r="Q47" s="186"/>
      <c r="R47" s="186"/>
      <c r="S47" s="186"/>
      <c r="T47" s="186"/>
      <c r="U47" s="186"/>
      <c r="V47" s="186"/>
      <c r="W47" s="186"/>
      <c r="X47" s="186"/>
      <c r="Y47" s="12"/>
      <c r="Z47" s="12"/>
      <c r="AA47" s="12"/>
      <c r="AB47" s="12"/>
      <c r="AC47" s="12"/>
      <c r="AD47" s="186"/>
      <c r="AE47" s="186"/>
      <c r="AF47" s="186"/>
      <c r="AG47" s="186"/>
      <c r="AH47" s="186"/>
      <c r="AI47" s="186"/>
    </row>
    <row r="48" spans="2:36" s="572" customFormat="1" ht="28.8" x14ac:dyDescent="0.3">
      <c r="B48" s="129">
        <v>6</v>
      </c>
      <c r="C48" s="454" t="s">
        <v>1339</v>
      </c>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row>
    <row r="49" spans="2:6" x14ac:dyDescent="0.3">
      <c r="B49" s="205"/>
    </row>
    <row r="50" spans="2:6" x14ac:dyDescent="0.3">
      <c r="B50" s="205"/>
    </row>
    <row r="51" spans="2:6" x14ac:dyDescent="0.3">
      <c r="B51" s="438" t="s">
        <v>1338</v>
      </c>
    </row>
    <row r="52" spans="2:6" x14ac:dyDescent="0.3">
      <c r="B52" s="205"/>
    </row>
    <row r="53" spans="2:6" s="439" customFormat="1" ht="43.35" customHeight="1" x14ac:dyDescent="0.3">
      <c r="B53" s="541"/>
      <c r="C53" s="597" t="s">
        <v>1270</v>
      </c>
      <c r="D53" s="598"/>
      <c r="E53" s="599"/>
      <c r="F53" s="887" t="s">
        <v>1269</v>
      </c>
    </row>
    <row r="54" spans="2:6" s="439" customFormat="1" ht="57.6" x14ac:dyDescent="0.3">
      <c r="B54" s="541"/>
      <c r="C54" s="600" t="s">
        <v>1337</v>
      </c>
      <c r="D54" s="600" t="s">
        <v>1336</v>
      </c>
      <c r="E54" s="600" t="s">
        <v>1335</v>
      </c>
      <c r="F54" s="888"/>
    </row>
    <row r="55" spans="2:6" s="439" customFormat="1" x14ac:dyDescent="0.3">
      <c r="B55" s="541" t="s">
        <v>1334</v>
      </c>
      <c r="C55" s="541"/>
      <c r="D55" s="541"/>
      <c r="E55" s="541"/>
      <c r="F55" s="541"/>
    </row>
    <row r="56" spans="2:6" s="439" customFormat="1" x14ac:dyDescent="0.3">
      <c r="B56" s="541" t="s">
        <v>1333</v>
      </c>
      <c r="C56" s="541"/>
      <c r="D56" s="541"/>
      <c r="E56" s="541"/>
      <c r="F56" s="541"/>
    </row>
    <row r="57" spans="2:6" x14ac:dyDescent="0.3">
      <c r="B57" s="205"/>
    </row>
    <row r="58" spans="2:6" x14ac:dyDescent="0.3">
      <c r="B58" s="205"/>
    </row>
    <row r="59" spans="2:6" x14ac:dyDescent="0.3">
      <c r="B59" s="205"/>
    </row>
    <row r="60" spans="2:6" x14ac:dyDescent="0.3">
      <c r="B60" s="205"/>
    </row>
    <row r="61" spans="2:6" x14ac:dyDescent="0.3">
      <c r="B61" s="205"/>
    </row>
    <row r="62" spans="2:6" x14ac:dyDescent="0.3">
      <c r="B62" s="205"/>
    </row>
    <row r="63" spans="2:6" x14ac:dyDescent="0.3">
      <c r="B63" s="205"/>
    </row>
    <row r="64" spans="2:6" x14ac:dyDescent="0.3">
      <c r="B64" s="205"/>
    </row>
    <row r="65" s="205" customFormat="1" x14ac:dyDescent="0.3"/>
    <row r="66" s="205" customFormat="1" x14ac:dyDescent="0.3"/>
    <row r="67" s="205" customFormat="1" x14ac:dyDescent="0.3"/>
    <row r="68" s="205" customFormat="1" x14ac:dyDescent="0.3"/>
    <row r="69" s="205" customFormat="1" x14ac:dyDescent="0.3"/>
    <row r="70" s="205" customFormat="1" x14ac:dyDescent="0.3"/>
    <row r="71" s="205" customFormat="1" x14ac:dyDescent="0.3"/>
    <row r="72" s="205" customFormat="1" x14ac:dyDescent="0.3"/>
    <row r="73" s="205" customFormat="1" x14ac:dyDescent="0.3"/>
    <row r="74" s="205" customFormat="1" x14ac:dyDescent="0.3"/>
    <row r="75" s="205" customFormat="1" x14ac:dyDescent="0.3"/>
    <row r="76" s="205" customFormat="1" x14ac:dyDescent="0.3"/>
    <row r="77" s="205" customFormat="1" x14ac:dyDescent="0.3"/>
    <row r="78" s="205" customFormat="1" x14ac:dyDescent="0.3"/>
    <row r="79" s="205" customFormat="1" x14ac:dyDescent="0.3"/>
    <row r="80" s="205" customFormat="1" x14ac:dyDescent="0.3"/>
    <row r="81" s="205" customFormat="1" x14ac:dyDescent="0.3"/>
    <row r="82" s="205" customFormat="1" x14ac:dyDescent="0.3"/>
    <row r="83" s="205" customFormat="1" x14ac:dyDescent="0.3"/>
    <row r="84" s="205" customFormat="1" x14ac:dyDescent="0.3"/>
    <row r="85" s="205" customFormat="1" x14ac:dyDescent="0.3"/>
    <row r="86" s="205" customFormat="1" x14ac:dyDescent="0.3"/>
    <row r="87" s="205" customFormat="1" x14ac:dyDescent="0.3"/>
    <row r="88" s="205" customFormat="1" x14ac:dyDescent="0.3"/>
    <row r="89" s="205" customFormat="1" x14ac:dyDescent="0.3"/>
    <row r="90" s="205" customFormat="1" x14ac:dyDescent="0.3"/>
    <row r="91" s="205" customFormat="1" x14ac:dyDescent="0.3"/>
    <row r="92" s="205" customFormat="1" x14ac:dyDescent="0.3"/>
    <row r="93" s="205" customFormat="1" x14ac:dyDescent="0.3"/>
    <row r="94" s="205" customFormat="1" x14ac:dyDescent="0.3"/>
    <row r="95" s="205" customFormat="1" x14ac:dyDescent="0.3"/>
    <row r="96" s="205" customFormat="1" x14ac:dyDescent="0.3"/>
    <row r="97" s="205" customFormat="1" x14ac:dyDescent="0.3"/>
    <row r="98" s="205" customFormat="1" x14ac:dyDescent="0.3"/>
    <row r="99" s="205" customFormat="1" x14ac:dyDescent="0.3"/>
    <row r="100" s="205" customFormat="1" x14ac:dyDescent="0.3"/>
    <row r="101" s="205" customFormat="1" x14ac:dyDescent="0.3"/>
    <row r="102" s="205" customFormat="1" x14ac:dyDescent="0.3"/>
    <row r="103" s="205" customFormat="1" x14ac:dyDescent="0.3"/>
    <row r="104" s="205" customFormat="1" x14ac:dyDescent="0.3"/>
    <row r="105" s="205" customFormat="1" x14ac:dyDescent="0.3"/>
    <row r="106" s="205" customFormat="1" x14ac:dyDescent="0.3"/>
    <row r="107" s="205" customFormat="1" x14ac:dyDescent="0.3"/>
    <row r="108" s="205" customFormat="1" x14ac:dyDescent="0.3"/>
    <row r="109" s="205" customFormat="1" x14ac:dyDescent="0.3"/>
    <row r="110" s="205" customFormat="1" x14ac:dyDescent="0.3"/>
    <row r="111" s="205" customFormat="1" x14ac:dyDescent="0.3"/>
    <row r="112" s="205" customFormat="1" x14ac:dyDescent="0.3"/>
    <row r="113" s="205" customFormat="1" x14ac:dyDescent="0.3"/>
    <row r="114" s="205" customFormat="1" x14ac:dyDescent="0.3"/>
    <row r="115" s="205" customFormat="1" x14ac:dyDescent="0.3"/>
    <row r="116" s="205" customFormat="1" x14ac:dyDescent="0.3"/>
    <row r="117" s="205" customFormat="1" x14ac:dyDescent="0.3"/>
    <row r="118" s="205" customFormat="1" x14ac:dyDescent="0.3"/>
    <row r="119" s="205" customFormat="1" x14ac:dyDescent="0.3"/>
    <row r="120" s="205" customFormat="1" x14ac:dyDescent="0.3"/>
    <row r="121" s="205" customFormat="1" x14ac:dyDescent="0.3"/>
    <row r="122" s="205" customFormat="1" x14ac:dyDescent="0.3"/>
    <row r="123" s="205" customFormat="1" x14ac:dyDescent="0.3"/>
    <row r="124" s="205" customFormat="1" x14ac:dyDescent="0.3"/>
    <row r="125" s="205" customFormat="1" x14ac:dyDescent="0.3"/>
    <row r="126" s="205" customFormat="1" x14ac:dyDescent="0.3"/>
    <row r="127" s="205" customFormat="1" x14ac:dyDescent="0.3"/>
    <row r="128" s="205" customFormat="1" x14ac:dyDescent="0.3"/>
    <row r="129" s="205" customFormat="1" x14ac:dyDescent="0.3"/>
    <row r="130" s="205" customFormat="1" x14ac:dyDescent="0.3"/>
    <row r="131" s="205" customFormat="1" x14ac:dyDescent="0.3"/>
    <row r="132" s="205" customFormat="1" x14ac:dyDescent="0.3"/>
    <row r="133" s="205" customFormat="1" x14ac:dyDescent="0.3"/>
    <row r="134" s="205" customFormat="1" x14ac:dyDescent="0.3"/>
    <row r="135" s="205" customFormat="1" x14ac:dyDescent="0.3"/>
    <row r="136" s="205" customFormat="1" x14ac:dyDescent="0.3"/>
    <row r="137" s="205" customFormat="1" x14ac:dyDescent="0.3"/>
    <row r="138" s="205" customFormat="1" x14ac:dyDescent="0.3"/>
    <row r="139" s="205" customFormat="1" x14ac:dyDescent="0.3"/>
    <row r="140" s="205" customFormat="1" x14ac:dyDescent="0.3"/>
    <row r="141" s="205" customFormat="1" x14ac:dyDescent="0.3"/>
    <row r="142" s="205" customFormat="1" x14ac:dyDescent="0.3"/>
    <row r="143" s="205" customFormat="1" x14ac:dyDescent="0.3"/>
    <row r="144" s="205" customFormat="1" x14ac:dyDescent="0.3"/>
    <row r="145" s="205" customFormat="1" x14ac:dyDescent="0.3"/>
    <row r="146" s="205" customFormat="1" x14ac:dyDescent="0.3"/>
    <row r="147" s="205" customFormat="1" x14ac:dyDescent="0.3"/>
    <row r="148" s="205" customFormat="1" x14ac:dyDescent="0.3"/>
    <row r="149" s="205" customFormat="1" x14ac:dyDescent="0.3"/>
    <row r="150" s="205" customFormat="1" x14ac:dyDescent="0.3"/>
    <row r="151" s="205" customFormat="1" x14ac:dyDescent="0.3"/>
    <row r="152" s="205" customFormat="1" x14ac:dyDescent="0.3"/>
    <row r="153" s="205" customFormat="1" x14ac:dyDescent="0.3"/>
    <row r="154" s="205" customFormat="1" x14ac:dyDescent="0.3"/>
    <row r="155" s="205" customFormat="1" x14ac:dyDescent="0.3"/>
    <row r="156" s="205" customFormat="1" x14ac:dyDescent="0.3"/>
    <row r="157" s="205" customFormat="1" x14ac:dyDescent="0.3"/>
    <row r="158" s="205" customFormat="1" x14ac:dyDescent="0.3"/>
    <row r="159" s="205" customFormat="1" x14ac:dyDescent="0.3"/>
    <row r="160" s="205" customFormat="1" x14ac:dyDescent="0.3"/>
    <row r="161" s="205" customFormat="1" x14ac:dyDescent="0.3"/>
    <row r="162" s="205" customFormat="1" x14ac:dyDescent="0.3"/>
    <row r="163" s="205" customFormat="1" x14ac:dyDescent="0.3"/>
    <row r="164" s="205" customFormat="1" x14ac:dyDescent="0.3"/>
    <row r="165" s="205" customFormat="1" x14ac:dyDescent="0.3"/>
    <row r="166" s="205" customFormat="1" x14ac:dyDescent="0.3"/>
    <row r="167" s="205" customFormat="1" x14ac:dyDescent="0.3"/>
    <row r="168" s="205" customFormat="1" x14ac:dyDescent="0.3"/>
    <row r="169" s="205" customFormat="1" x14ac:dyDescent="0.3"/>
    <row r="170" s="205" customFormat="1" x14ac:dyDescent="0.3"/>
    <row r="171" s="205" customFormat="1" x14ac:dyDescent="0.3"/>
    <row r="172" s="205" customFormat="1" x14ac:dyDescent="0.3"/>
    <row r="173" s="205" customFormat="1" x14ac:dyDescent="0.3"/>
    <row r="174" s="205" customFormat="1" x14ac:dyDescent="0.3"/>
    <row r="175" s="205" customFormat="1" x14ac:dyDescent="0.3"/>
    <row r="176" s="205" customFormat="1" x14ac:dyDescent="0.3"/>
    <row r="177" s="205" customFormat="1" x14ac:dyDescent="0.3"/>
    <row r="178" s="205" customFormat="1" x14ac:dyDescent="0.3"/>
    <row r="179" s="205" customFormat="1" x14ac:dyDescent="0.3"/>
    <row r="180" s="205" customFormat="1" x14ac:dyDescent="0.3"/>
    <row r="181" s="205" customFormat="1" x14ac:dyDescent="0.3"/>
    <row r="182" s="205" customFormat="1" x14ac:dyDescent="0.3"/>
    <row r="183" s="205" customFormat="1" x14ac:dyDescent="0.3"/>
    <row r="184" s="205" customFormat="1" x14ac:dyDescent="0.3"/>
    <row r="185" s="205" customFormat="1" x14ac:dyDescent="0.3"/>
    <row r="186" s="205" customFormat="1" x14ac:dyDescent="0.3"/>
    <row r="187" s="205" customFormat="1" x14ac:dyDescent="0.3"/>
    <row r="188" s="205" customFormat="1" x14ac:dyDescent="0.3"/>
    <row r="189" s="205" customFormat="1" x14ac:dyDescent="0.3"/>
    <row r="190" s="205" customFormat="1" x14ac:dyDescent="0.3"/>
    <row r="191" s="205" customFormat="1" x14ac:dyDescent="0.3"/>
    <row r="192" s="205" customFormat="1" x14ac:dyDescent="0.3"/>
    <row r="193" s="205" customFormat="1" x14ac:dyDescent="0.3"/>
    <row r="194" s="205" customFormat="1" x14ac:dyDescent="0.3"/>
    <row r="195" s="205" customFormat="1" x14ac:dyDescent="0.3"/>
    <row r="196" s="205" customFormat="1" x14ac:dyDescent="0.3"/>
    <row r="197" s="205" customFormat="1" x14ac:dyDescent="0.3"/>
    <row r="198" s="205" customFormat="1" x14ac:dyDescent="0.3"/>
    <row r="199" s="205" customFormat="1" x14ac:dyDescent="0.3"/>
    <row r="200" s="205" customFormat="1" x14ac:dyDescent="0.3"/>
    <row r="201" s="205" customFormat="1" x14ac:dyDescent="0.3"/>
    <row r="202" s="205" customFormat="1" x14ac:dyDescent="0.3"/>
    <row r="203" s="205" customFormat="1" x14ac:dyDescent="0.3"/>
    <row r="204" s="205" customFormat="1" x14ac:dyDescent="0.3"/>
    <row r="205" s="205" customFormat="1" x14ac:dyDescent="0.3"/>
    <row r="206" s="205" customFormat="1" x14ac:dyDescent="0.3"/>
    <row r="207" s="205" customFormat="1" x14ac:dyDescent="0.3"/>
    <row r="208" s="205" customFormat="1" x14ac:dyDescent="0.3"/>
    <row r="209" s="205" customFormat="1" x14ac:dyDescent="0.3"/>
    <row r="210" s="205" customFormat="1" x14ac:dyDescent="0.3"/>
    <row r="211" s="205" customFormat="1" x14ac:dyDescent="0.3"/>
    <row r="212" s="205" customFormat="1" x14ac:dyDescent="0.3"/>
    <row r="213" s="205" customFormat="1" x14ac:dyDescent="0.3"/>
    <row r="214" s="205" customFormat="1" x14ac:dyDescent="0.3"/>
    <row r="215" s="205" customFormat="1" x14ac:dyDescent="0.3"/>
    <row r="216" s="205" customFormat="1" x14ac:dyDescent="0.3"/>
    <row r="217" s="205" customFormat="1" x14ac:dyDescent="0.3"/>
    <row r="218" s="205" customFormat="1" x14ac:dyDescent="0.3"/>
    <row r="219" s="205" customFormat="1" x14ac:dyDescent="0.3"/>
    <row r="220" s="205" customFormat="1" x14ac:dyDescent="0.3"/>
    <row r="221" s="205" customFormat="1" x14ac:dyDescent="0.3"/>
    <row r="222" s="205" customFormat="1" x14ac:dyDescent="0.3"/>
    <row r="223" s="205" customFormat="1" x14ac:dyDescent="0.3"/>
    <row r="224" s="205" customFormat="1" x14ac:dyDescent="0.3"/>
    <row r="225" s="205" customFormat="1" x14ac:dyDescent="0.3"/>
    <row r="226" s="205" customFormat="1" x14ac:dyDescent="0.3"/>
    <row r="227" s="205" customFormat="1" x14ac:dyDescent="0.3"/>
    <row r="228" s="205" customFormat="1" x14ac:dyDescent="0.3"/>
    <row r="229" s="205" customFormat="1" x14ac:dyDescent="0.3"/>
    <row r="230" s="205" customFormat="1" x14ac:dyDescent="0.3"/>
    <row r="231" s="205" customFormat="1" x14ac:dyDescent="0.3"/>
    <row r="232" s="205" customFormat="1" x14ac:dyDescent="0.3"/>
    <row r="233" s="205" customFormat="1" x14ac:dyDescent="0.3"/>
    <row r="234" s="205" customFormat="1" x14ac:dyDescent="0.3"/>
    <row r="235" s="205" customFormat="1" x14ac:dyDescent="0.3"/>
    <row r="236" s="205" customFormat="1" x14ac:dyDescent="0.3"/>
    <row r="237" s="205" customFormat="1" x14ac:dyDescent="0.3"/>
    <row r="238" s="205" customFormat="1" x14ac:dyDescent="0.3"/>
    <row r="239" s="205" customFormat="1" x14ac:dyDescent="0.3"/>
    <row r="240" s="205" customFormat="1" x14ac:dyDescent="0.3"/>
    <row r="241" s="205" customFormat="1" x14ac:dyDescent="0.3"/>
    <row r="242" s="205" customFormat="1" x14ac:dyDescent="0.3"/>
    <row r="243" s="205" customFormat="1" x14ac:dyDescent="0.3"/>
    <row r="244" s="205" customFormat="1" x14ac:dyDescent="0.3"/>
    <row r="245" s="205" customFormat="1" x14ac:dyDescent="0.3"/>
    <row r="246" s="205" customFormat="1" x14ac:dyDescent="0.3"/>
    <row r="247" s="205" customFormat="1" x14ac:dyDescent="0.3"/>
    <row r="248" s="205" customFormat="1" x14ac:dyDescent="0.3"/>
    <row r="249" s="205" customFormat="1" x14ac:dyDescent="0.3"/>
    <row r="250" s="205" customFormat="1" x14ac:dyDescent="0.3"/>
    <row r="251" s="205" customFormat="1" x14ac:dyDescent="0.3"/>
    <row r="252" s="205" customFormat="1" x14ac:dyDescent="0.3"/>
    <row r="253" s="205" customFormat="1" x14ac:dyDescent="0.3"/>
    <row r="254" s="205" customFormat="1" x14ac:dyDescent="0.3"/>
    <row r="255" s="205" customFormat="1" x14ac:dyDescent="0.3"/>
    <row r="256" s="205" customFormat="1" x14ac:dyDescent="0.3"/>
    <row r="257" s="205" customFormat="1" x14ac:dyDescent="0.3"/>
    <row r="258" s="205" customFormat="1" x14ac:dyDescent="0.3"/>
    <row r="259" s="205" customFormat="1" x14ac:dyDescent="0.3"/>
    <row r="260" s="205" customFormat="1" x14ac:dyDescent="0.3"/>
    <row r="261" s="205" customFormat="1" x14ac:dyDescent="0.3"/>
    <row r="262" s="205" customFormat="1" x14ac:dyDescent="0.3"/>
    <row r="263" s="205" customFormat="1" x14ac:dyDescent="0.3"/>
    <row r="264" s="205" customFormat="1" x14ac:dyDescent="0.3"/>
    <row r="265" s="205" customFormat="1" x14ac:dyDescent="0.3"/>
    <row r="266" s="205" customFormat="1" x14ac:dyDescent="0.3"/>
    <row r="267" s="205" customFormat="1" x14ac:dyDescent="0.3"/>
    <row r="268" s="205" customFormat="1" x14ac:dyDescent="0.3"/>
    <row r="269" s="205" customFormat="1" x14ac:dyDescent="0.3"/>
    <row r="270" s="205" customFormat="1" x14ac:dyDescent="0.3"/>
    <row r="271" s="205" customFormat="1" x14ac:dyDescent="0.3"/>
    <row r="272" s="205" customFormat="1" x14ac:dyDescent="0.3"/>
    <row r="273" s="205" customFormat="1" x14ac:dyDescent="0.3"/>
    <row r="274" s="205" customFormat="1" x14ac:dyDescent="0.3"/>
    <row r="275" s="205" customFormat="1" x14ac:dyDescent="0.3"/>
    <row r="276" s="205" customFormat="1" x14ac:dyDescent="0.3"/>
    <row r="277" s="205" customFormat="1" x14ac:dyDescent="0.3"/>
    <row r="278" s="205" customFormat="1" x14ac:dyDescent="0.3"/>
    <row r="279" s="205" customFormat="1" x14ac:dyDescent="0.3"/>
    <row r="280" s="205" customFormat="1" x14ac:dyDescent="0.3"/>
    <row r="281" s="205" customFormat="1" x14ac:dyDescent="0.3"/>
    <row r="282" s="205" customFormat="1" x14ac:dyDescent="0.3"/>
    <row r="283" s="205" customFormat="1" x14ac:dyDescent="0.3"/>
    <row r="284" s="205" customFormat="1" x14ac:dyDescent="0.3"/>
    <row r="285" s="205" customFormat="1" x14ac:dyDescent="0.3"/>
    <row r="286" s="205" customFormat="1" x14ac:dyDescent="0.3"/>
    <row r="287" s="205" customFormat="1" x14ac:dyDescent="0.3"/>
    <row r="288" s="205" customFormat="1" x14ac:dyDescent="0.3"/>
    <row r="289" s="205" customFormat="1" x14ac:dyDescent="0.3"/>
    <row r="290" s="205" customFormat="1" x14ac:dyDescent="0.3"/>
  </sheetData>
  <mergeCells count="36">
    <mergeCell ref="B37:C37"/>
    <mergeCell ref="D38:S38"/>
    <mergeCell ref="T38:AI38"/>
    <mergeCell ref="B7:C11"/>
    <mergeCell ref="D7:S7"/>
    <mergeCell ref="D8:D11"/>
    <mergeCell ref="E8:I8"/>
    <mergeCell ref="J8:N8"/>
    <mergeCell ref="O8:S8"/>
    <mergeCell ref="E9:I9"/>
    <mergeCell ref="J9:N9"/>
    <mergeCell ref="O9:S9"/>
    <mergeCell ref="F53:F54"/>
    <mergeCell ref="D39:H39"/>
    <mergeCell ref="I39:M39"/>
    <mergeCell ref="N39:R39"/>
    <mergeCell ref="K10:N10"/>
    <mergeCell ref="P10:S10"/>
    <mergeCell ref="F10:I10"/>
    <mergeCell ref="D40:H40"/>
    <mergeCell ref="I40:M40"/>
    <mergeCell ref="N40:R40"/>
    <mergeCell ref="S40:S42"/>
    <mergeCell ref="T40:X40"/>
    <mergeCell ref="E41:H41"/>
    <mergeCell ref="AE41:AH41"/>
    <mergeCell ref="T39:X39"/>
    <mergeCell ref="Y39:AC39"/>
    <mergeCell ref="J41:M41"/>
    <mergeCell ref="O41:R41"/>
    <mergeCell ref="U41:X41"/>
    <mergeCell ref="Z41:AC41"/>
    <mergeCell ref="AD39:AI39"/>
    <mergeCell ref="Y40:AC40"/>
    <mergeCell ref="AD40:AH40"/>
    <mergeCell ref="AI40:AI42"/>
  </mergeCells>
  <pageMargins left="0.70866141732283472" right="0.70866141732283472" top="0.74803149606299213" bottom="0.74803149606299213" header="0.31496062992125984" footer="0.31496062992125984"/>
  <pageSetup paperSize="9" scale="31" orientation="landscape" r:id="rId1"/>
  <headerFooter>
    <oddHeader>&amp;CEN</oddHeader>
    <oddFooter>&amp;R_x000D_&amp;1#&amp;"Calibri"&amp;10&amp;K000000 Classification: GENERAL</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1CCB-9301-4F24-9637-685A59FA5A5F}">
  <sheetPr>
    <pageSetUpPr fitToPage="1"/>
  </sheetPr>
  <dimension ref="B2:H17"/>
  <sheetViews>
    <sheetView zoomScaleNormal="100" workbookViewId="0">
      <selection activeCell="C31" sqref="C31"/>
    </sheetView>
  </sheetViews>
  <sheetFormatPr defaultColWidth="8.6640625" defaultRowHeight="14.4" x14ac:dyDescent="0.3"/>
  <cols>
    <col min="1" max="1" width="8.6640625" style="518"/>
    <col min="2" max="2" width="3.44140625" style="518" customWidth="1"/>
    <col min="3" max="3" width="60.5546875" style="518" customWidth="1"/>
    <col min="4" max="4" width="62.33203125" style="518" bestFit="1" customWidth="1"/>
    <col min="5" max="5" width="35" style="518" bestFit="1" customWidth="1"/>
    <col min="6" max="6" width="35" style="518" customWidth="1"/>
    <col min="7" max="7" width="36.5546875" style="518" customWidth="1"/>
    <col min="8" max="8" width="41.5546875" style="518" customWidth="1"/>
    <col min="9" max="16384" width="8.6640625" style="518"/>
  </cols>
  <sheetData>
    <row r="2" spans="2:8" x14ac:dyDescent="0.3">
      <c r="C2" s="601" t="s">
        <v>1045</v>
      </c>
    </row>
    <row r="4" spans="2:8" x14ac:dyDescent="0.3">
      <c r="C4" s="602" t="s">
        <v>6</v>
      </c>
      <c r="D4" s="602" t="s">
        <v>7</v>
      </c>
      <c r="E4" s="602" t="s">
        <v>8</v>
      </c>
      <c r="F4" s="602" t="s">
        <v>51</v>
      </c>
      <c r="G4" s="602" t="s">
        <v>52</v>
      </c>
      <c r="H4" s="602" t="s">
        <v>243</v>
      </c>
    </row>
    <row r="5" spans="2:8" x14ac:dyDescent="0.3">
      <c r="C5" s="889" t="s">
        <v>1359</v>
      </c>
      <c r="D5" s="889" t="s">
        <v>1358</v>
      </c>
      <c r="E5" s="889" t="s">
        <v>1357</v>
      </c>
      <c r="F5" s="820" t="s">
        <v>1356</v>
      </c>
      <c r="G5" s="820" t="s">
        <v>1355</v>
      </c>
      <c r="H5" s="873" t="s">
        <v>1354</v>
      </c>
    </row>
    <row r="6" spans="2:8" x14ac:dyDescent="0.3">
      <c r="C6" s="890"/>
      <c r="D6" s="890"/>
      <c r="E6" s="890"/>
      <c r="F6" s="822"/>
      <c r="G6" s="822"/>
      <c r="H6" s="875"/>
    </row>
    <row r="7" spans="2:8" ht="14.7" customHeight="1" x14ac:dyDescent="0.3">
      <c r="B7" s="603">
        <v>1</v>
      </c>
      <c r="C7" s="873" t="s">
        <v>1353</v>
      </c>
      <c r="D7" s="603" t="s">
        <v>1318</v>
      </c>
      <c r="E7" s="603"/>
      <c r="F7" s="165"/>
      <c r="G7" s="165"/>
      <c r="H7" s="603"/>
    </row>
    <row r="8" spans="2:8" x14ac:dyDescent="0.3">
      <c r="B8" s="603">
        <v>2</v>
      </c>
      <c r="C8" s="874"/>
      <c r="D8" s="603" t="s">
        <v>480</v>
      </c>
      <c r="E8" s="603"/>
      <c r="F8" s="165"/>
      <c r="G8" s="165"/>
      <c r="H8" s="603"/>
    </row>
    <row r="9" spans="2:8" x14ac:dyDescent="0.3">
      <c r="B9" s="603">
        <v>3</v>
      </c>
      <c r="C9" s="874"/>
      <c r="D9" s="363" t="s">
        <v>1185</v>
      </c>
      <c r="E9" s="603"/>
      <c r="F9" s="165"/>
      <c r="G9" s="165"/>
      <c r="H9" s="603"/>
    </row>
    <row r="10" spans="2:8" ht="15" customHeight="1" x14ac:dyDescent="0.3">
      <c r="B10" s="603">
        <v>4</v>
      </c>
      <c r="C10" s="875"/>
      <c r="D10" s="603" t="s">
        <v>1350</v>
      </c>
      <c r="E10" s="603"/>
      <c r="F10" s="165"/>
      <c r="G10" s="165"/>
      <c r="H10" s="603"/>
    </row>
    <row r="11" spans="2:8" ht="14.7" customHeight="1" x14ac:dyDescent="0.3">
      <c r="B11" s="603">
        <v>5</v>
      </c>
      <c r="C11" s="873" t="s">
        <v>1352</v>
      </c>
      <c r="D11" s="603" t="s">
        <v>1318</v>
      </c>
      <c r="E11" s="603"/>
      <c r="F11" s="165"/>
      <c r="G11" s="165"/>
      <c r="H11" s="603"/>
    </row>
    <row r="12" spans="2:8" x14ac:dyDescent="0.3">
      <c r="B12" s="603">
        <v>6</v>
      </c>
      <c r="C12" s="874"/>
      <c r="D12" s="603" t="s">
        <v>480</v>
      </c>
      <c r="E12" s="603"/>
      <c r="F12" s="165"/>
      <c r="G12" s="165"/>
      <c r="H12" s="603"/>
    </row>
    <row r="13" spans="2:8" x14ac:dyDescent="0.3">
      <c r="B13" s="603">
        <v>7</v>
      </c>
      <c r="C13" s="874"/>
      <c r="D13" s="604" t="s">
        <v>1185</v>
      </c>
      <c r="E13" s="603"/>
      <c r="F13" s="165"/>
      <c r="G13" s="165"/>
      <c r="H13" s="603"/>
    </row>
    <row r="14" spans="2:8" x14ac:dyDescent="0.3">
      <c r="B14" s="603">
        <v>8</v>
      </c>
      <c r="C14" s="874"/>
      <c r="D14" s="603" t="s">
        <v>478</v>
      </c>
      <c r="E14" s="603"/>
      <c r="F14" s="165"/>
      <c r="G14" s="165"/>
      <c r="H14" s="603"/>
    </row>
    <row r="15" spans="2:8" x14ac:dyDescent="0.3">
      <c r="B15" s="603">
        <v>9</v>
      </c>
      <c r="C15" s="874"/>
      <c r="D15" s="604" t="s">
        <v>1184</v>
      </c>
      <c r="E15" s="603"/>
      <c r="F15" s="165"/>
      <c r="G15" s="165"/>
      <c r="H15" s="603"/>
    </row>
    <row r="16" spans="2:8" x14ac:dyDescent="0.3">
      <c r="B16" s="603">
        <v>10</v>
      </c>
      <c r="C16" s="874"/>
      <c r="D16" s="604" t="s">
        <v>1351</v>
      </c>
      <c r="E16" s="603"/>
      <c r="F16" s="165"/>
      <c r="G16" s="165"/>
      <c r="H16" s="603"/>
    </row>
    <row r="17" spans="2:8" x14ac:dyDescent="0.3">
      <c r="B17" s="603">
        <v>11</v>
      </c>
      <c r="C17" s="875"/>
      <c r="D17" s="603" t="s">
        <v>1350</v>
      </c>
      <c r="E17" s="603"/>
      <c r="F17" s="165"/>
      <c r="G17" s="165"/>
      <c r="H17" s="603"/>
    </row>
  </sheetData>
  <mergeCells count="8">
    <mergeCell ref="C7:C10"/>
    <mergeCell ref="C11:C17"/>
    <mergeCell ref="F5:F6"/>
    <mergeCell ref="G5:G6"/>
    <mergeCell ref="H5:H6"/>
    <mergeCell ref="C5:C6"/>
    <mergeCell ref="D5:D6"/>
    <mergeCell ref="E5:E6"/>
  </mergeCells>
  <pageMargins left="0.70866141732283472" right="0.70866141732283472" top="0.74803149606299213" bottom="0.74803149606299213" header="0.31496062992125984" footer="0.31496062992125984"/>
  <pageSetup paperSize="9" scale="46" orientation="landscape" r:id="rId1"/>
  <headerFooter>
    <oddHeader>&amp;CEN</oddHeader>
    <oddFooter>&amp;R_x000D_&amp;1#&amp;"Calibri"&amp;10&amp;K000000 Classification: GENERAL</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4379C-ADBC-4506-BEEB-C556B8212CE6}">
  <sheetPr>
    <pageSetUpPr fitToPage="1"/>
  </sheetPr>
  <dimension ref="A2:E15"/>
  <sheetViews>
    <sheetView showGridLines="0" zoomScaleNormal="100" zoomScaleSheetLayoutView="85" workbookViewId="0">
      <selection activeCell="B23" sqref="B23"/>
    </sheetView>
  </sheetViews>
  <sheetFormatPr defaultRowHeight="14.4" x14ac:dyDescent="0.3"/>
  <cols>
    <col min="1" max="1" width="5.5546875" style="1" bestFit="1" customWidth="1"/>
    <col min="2" max="2" width="50.33203125" style="1" customWidth="1"/>
    <col min="3" max="3" width="44.5546875" style="1" customWidth="1"/>
    <col min="4" max="4" width="25.6640625" style="1" customWidth="1"/>
    <col min="5" max="5" width="26.44140625" style="1" customWidth="1"/>
    <col min="6" max="16384" width="8.88671875" style="1"/>
  </cols>
  <sheetData>
    <row r="2" spans="1:5" s="607" customFormat="1" ht="25.5" customHeight="1" x14ac:dyDescent="0.3">
      <c r="A2" s="605" t="s">
        <v>1360</v>
      </c>
      <c r="B2" s="605"/>
      <c r="C2" s="605"/>
      <c r="D2" s="606"/>
    </row>
    <row r="5" spans="1:5" ht="36.6" customHeight="1" x14ac:dyDescent="0.3">
      <c r="A5" s="893"/>
      <c r="B5" s="893"/>
      <c r="C5" s="894" t="s">
        <v>703</v>
      </c>
      <c r="D5" s="894" t="s">
        <v>1372</v>
      </c>
      <c r="E5" s="894" t="s">
        <v>1371</v>
      </c>
    </row>
    <row r="6" spans="1:5" x14ac:dyDescent="0.3">
      <c r="A6" s="893"/>
      <c r="B6" s="893"/>
      <c r="C6" s="895"/>
      <c r="D6" s="895"/>
      <c r="E6" s="895"/>
    </row>
    <row r="7" spans="1:5" x14ac:dyDescent="0.3">
      <c r="A7" s="893"/>
      <c r="B7" s="893"/>
      <c r="C7" s="895"/>
      <c r="D7" s="895"/>
      <c r="E7" s="895"/>
    </row>
    <row r="8" spans="1:5" x14ac:dyDescent="0.3">
      <c r="A8" s="893"/>
      <c r="B8" s="893"/>
      <c r="C8" s="896"/>
      <c r="D8" s="896"/>
      <c r="E8" s="896"/>
    </row>
    <row r="9" spans="1:5" x14ac:dyDescent="0.3">
      <c r="A9" s="897" t="s">
        <v>1370</v>
      </c>
      <c r="B9" s="898"/>
      <c r="C9" s="608" t="s">
        <v>6</v>
      </c>
      <c r="D9" s="609" t="s">
        <v>7</v>
      </c>
      <c r="E9" s="609" t="s">
        <v>8</v>
      </c>
    </row>
    <row r="10" spans="1:5" x14ac:dyDescent="0.3">
      <c r="A10" s="610" t="s">
        <v>259</v>
      </c>
      <c r="B10" s="611" t="s">
        <v>1369</v>
      </c>
      <c r="C10" s="611"/>
      <c r="D10" s="48"/>
      <c r="E10" s="48"/>
    </row>
    <row r="11" spans="1:5" x14ac:dyDescent="0.3">
      <c r="A11" s="610" t="s">
        <v>1368</v>
      </c>
      <c r="B11" s="611" t="s">
        <v>1367</v>
      </c>
      <c r="C11" s="611"/>
      <c r="D11" s="48"/>
      <c r="E11" s="48"/>
    </row>
    <row r="12" spans="1:5" x14ac:dyDescent="0.3">
      <c r="A12" s="610" t="s">
        <v>1366</v>
      </c>
      <c r="B12" s="611" t="s">
        <v>1365</v>
      </c>
      <c r="C12" s="611"/>
      <c r="D12" s="48"/>
      <c r="E12" s="48"/>
    </row>
    <row r="13" spans="1:5" x14ac:dyDescent="0.3">
      <c r="A13" s="610" t="s">
        <v>1364</v>
      </c>
      <c r="B13" s="612" t="s">
        <v>648</v>
      </c>
      <c r="C13" s="611"/>
      <c r="D13" s="48"/>
      <c r="E13" s="48"/>
    </row>
    <row r="14" spans="1:5" x14ac:dyDescent="0.3">
      <c r="A14" s="891" t="s">
        <v>1363</v>
      </c>
      <c r="B14" s="892"/>
      <c r="C14" s="613"/>
      <c r="D14" s="614"/>
      <c r="E14" s="614"/>
    </row>
    <row r="15" spans="1:5" ht="26.4" x14ac:dyDescent="0.3">
      <c r="A15" s="610" t="s">
        <v>1362</v>
      </c>
      <c r="B15" s="611" t="s">
        <v>1361</v>
      </c>
      <c r="C15" s="612"/>
      <c r="D15" s="613"/>
      <c r="E15" s="613"/>
    </row>
  </sheetData>
  <mergeCells count="6">
    <mergeCell ref="A14:B14"/>
    <mergeCell ref="A5:B8"/>
    <mergeCell ref="D5:D8"/>
    <mergeCell ref="E5:E8"/>
    <mergeCell ref="A9:B9"/>
    <mergeCell ref="C5:C8"/>
  </mergeCells>
  <pageMargins left="0.7" right="0.7" top="0.75" bottom="0.75" header="0.3" footer="0.3"/>
  <pageSetup paperSize="9" scale="86" orientation="landscape" horizontalDpi="1200" verticalDpi="1200" r:id="rId1"/>
  <headerFooter>
    <oddHeader>&amp;CEN</oddHeader>
    <oddFooter>&amp;R_x000D_&amp;1#&amp;"Calibri"&amp;10&amp;K000000 Classification: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38"/>
  <sheetViews>
    <sheetView showGridLines="0" zoomScaleNormal="100" zoomScaleSheetLayoutView="85" workbookViewId="0"/>
  </sheetViews>
  <sheetFormatPr defaultColWidth="9.33203125" defaultRowHeight="14.4" x14ac:dyDescent="0.3"/>
  <cols>
    <col min="1" max="1" width="3.77734375" style="1" customWidth="1"/>
    <col min="2" max="2" width="7.33203125" style="1" customWidth="1"/>
    <col min="3" max="3" width="69.5546875" style="1" customWidth="1"/>
    <col min="4" max="8" width="21.77734375" style="1" customWidth="1"/>
    <col min="9" max="16384" width="9.33203125" style="1"/>
  </cols>
  <sheetData>
    <row r="1" spans="2:8" ht="18" x14ac:dyDescent="0.35">
      <c r="C1" s="59"/>
      <c r="D1" s="60"/>
    </row>
    <row r="2" spans="2:8" ht="18" x14ac:dyDescent="0.3">
      <c r="B2" s="678" t="s">
        <v>189</v>
      </c>
      <c r="C2" s="678"/>
      <c r="D2" s="678"/>
      <c r="E2" s="678"/>
      <c r="F2" s="678"/>
      <c r="G2" s="678"/>
      <c r="H2" s="678"/>
    </row>
    <row r="3" spans="2:8" x14ac:dyDescent="0.3">
      <c r="B3" s="622" t="str">
        <f>Content!$B$9&amp;" - in CZK thousand"</f>
        <v>30/09/2025 - in CZK thousand</v>
      </c>
      <c r="C3" s="73"/>
      <c r="D3" s="73"/>
      <c r="E3" s="73"/>
      <c r="F3" s="73"/>
      <c r="G3" s="73"/>
      <c r="H3" s="73"/>
    </row>
    <row r="4" spans="2:8" x14ac:dyDescent="0.3">
      <c r="B4" s="73"/>
      <c r="C4" s="73"/>
      <c r="D4" s="73"/>
      <c r="E4" s="73"/>
      <c r="F4" s="73"/>
      <c r="G4" s="73"/>
      <c r="H4" s="73"/>
    </row>
    <row r="5" spans="2:8" x14ac:dyDescent="0.3">
      <c r="B5" s="80"/>
      <c r="C5" s="80" t="s">
        <v>62</v>
      </c>
      <c r="D5" s="75" t="s">
        <v>6</v>
      </c>
      <c r="E5" s="75" t="s">
        <v>7</v>
      </c>
      <c r="F5" s="75" t="s">
        <v>8</v>
      </c>
      <c r="G5" s="75" t="s">
        <v>51</v>
      </c>
      <c r="H5" s="32" t="s">
        <v>138</v>
      </c>
    </row>
    <row r="6" spans="2:8" x14ac:dyDescent="0.3">
      <c r="B6" s="679"/>
      <c r="C6" s="679" t="s">
        <v>62</v>
      </c>
      <c r="D6" s="676" t="s">
        <v>150</v>
      </c>
      <c r="E6" s="676"/>
      <c r="F6" s="676"/>
      <c r="G6" s="676"/>
      <c r="H6" s="676"/>
    </row>
    <row r="7" spans="2:8" x14ac:dyDescent="0.3">
      <c r="B7" s="679"/>
      <c r="C7" s="679"/>
      <c r="D7" s="677" t="s">
        <v>151</v>
      </c>
      <c r="E7" s="677" t="s">
        <v>152</v>
      </c>
      <c r="F7" s="677" t="s">
        <v>153</v>
      </c>
      <c r="G7" s="677" t="s">
        <v>143</v>
      </c>
      <c r="H7" s="677" t="s">
        <v>197</v>
      </c>
    </row>
    <row r="8" spans="2:8" x14ac:dyDescent="0.3">
      <c r="B8" s="679"/>
      <c r="C8" s="679"/>
      <c r="D8" s="677"/>
      <c r="E8" s="677"/>
      <c r="F8" s="677"/>
      <c r="G8" s="677"/>
      <c r="H8" s="677"/>
    </row>
    <row r="9" spans="2:8" x14ac:dyDescent="0.3">
      <c r="B9" s="679"/>
      <c r="C9" s="679"/>
      <c r="D9" s="677"/>
      <c r="E9" s="677"/>
      <c r="F9" s="677"/>
      <c r="G9" s="677"/>
      <c r="H9" s="677"/>
    </row>
    <row r="10" spans="2:8" x14ac:dyDescent="0.3">
      <c r="B10" s="81">
        <v>1</v>
      </c>
      <c r="C10" s="82" t="s">
        <v>154</v>
      </c>
      <c r="D10" s="650">
        <v>0</v>
      </c>
      <c r="E10" s="650">
        <v>0</v>
      </c>
      <c r="F10" s="650">
        <v>168978.66648895398</v>
      </c>
      <c r="G10" s="650">
        <v>168978.66648895398</v>
      </c>
      <c r="H10" s="650">
        <v>168978.66648895398</v>
      </c>
    </row>
    <row r="11" spans="2:8" x14ac:dyDescent="0.3">
      <c r="B11" s="81" t="s">
        <v>155</v>
      </c>
      <c r="C11" s="82" t="s">
        <v>156</v>
      </c>
      <c r="D11" s="650">
        <v>0</v>
      </c>
      <c r="E11" s="650">
        <v>0</v>
      </c>
      <c r="F11" s="650">
        <v>1211.6671059999999</v>
      </c>
      <c r="G11" s="650">
        <v>1211.6671059999999</v>
      </c>
      <c r="H11" s="650">
        <v>1211.6671059999999</v>
      </c>
    </row>
    <row r="12" spans="2:8" x14ac:dyDescent="0.3">
      <c r="B12" s="81" t="s">
        <v>157</v>
      </c>
      <c r="C12" s="82" t="s">
        <v>158</v>
      </c>
      <c r="D12" s="650">
        <v>0</v>
      </c>
      <c r="E12" s="650">
        <v>68.36783472063361</v>
      </c>
      <c r="F12" s="650">
        <v>73179.226815434071</v>
      </c>
      <c r="G12" s="650">
        <v>73179.226815434071</v>
      </c>
      <c r="H12" s="650">
        <v>73179.226815434071</v>
      </c>
    </row>
    <row r="13" spans="2:8" x14ac:dyDescent="0.3">
      <c r="B13" s="81" t="s">
        <v>159</v>
      </c>
      <c r="C13" s="76" t="s">
        <v>160</v>
      </c>
      <c r="D13" s="650">
        <v>0</v>
      </c>
      <c r="E13" s="650">
        <v>0</v>
      </c>
      <c r="F13" s="650">
        <v>0</v>
      </c>
      <c r="G13" s="650">
        <v>0</v>
      </c>
      <c r="H13" s="650">
        <v>0</v>
      </c>
    </row>
    <row r="14" spans="2:8" x14ac:dyDescent="0.3">
      <c r="B14" s="81" t="s">
        <v>161</v>
      </c>
      <c r="C14" s="76" t="s">
        <v>162</v>
      </c>
      <c r="D14" s="650">
        <v>0</v>
      </c>
      <c r="E14" s="650">
        <v>0</v>
      </c>
      <c r="F14" s="650">
        <v>0</v>
      </c>
      <c r="G14" s="650">
        <v>0</v>
      </c>
      <c r="H14" s="650">
        <v>0</v>
      </c>
    </row>
    <row r="15" spans="2:8" x14ac:dyDescent="0.3">
      <c r="B15" s="81">
        <v>2</v>
      </c>
      <c r="C15" s="82" t="s">
        <v>163</v>
      </c>
      <c r="D15" s="650">
        <v>5382441.7420269186</v>
      </c>
      <c r="E15" s="650">
        <v>3069734.850285992</v>
      </c>
      <c r="F15" s="650">
        <v>5449940.7444554968</v>
      </c>
      <c r="G15" s="650">
        <v>3644291.1005940377</v>
      </c>
      <c r="H15" s="650">
        <v>3644291.1005940377</v>
      </c>
    </row>
    <row r="16" spans="2:8" x14ac:dyDescent="0.3">
      <c r="B16" s="81">
        <v>3</v>
      </c>
      <c r="C16" s="82" t="s">
        <v>164</v>
      </c>
      <c r="D16" s="650">
        <v>75521.090779365899</v>
      </c>
      <c r="E16" s="650">
        <v>36494.125</v>
      </c>
      <c r="F16" s="650">
        <v>538308.86872782733</v>
      </c>
      <c r="G16" s="650">
        <v>499281.90294846147</v>
      </c>
      <c r="H16" s="650">
        <v>499281.90294846147</v>
      </c>
    </row>
    <row r="17" spans="2:8" x14ac:dyDescent="0.3">
      <c r="B17" s="81">
        <v>4</v>
      </c>
      <c r="C17" s="82" t="s">
        <v>165</v>
      </c>
      <c r="D17" s="83"/>
      <c r="E17" s="83" t="s">
        <v>62</v>
      </c>
      <c r="F17" s="83" t="s">
        <v>62</v>
      </c>
      <c r="G17" s="83" t="s">
        <v>62</v>
      </c>
      <c r="H17" s="83" t="s">
        <v>62</v>
      </c>
    </row>
    <row r="18" spans="2:8" x14ac:dyDescent="0.3">
      <c r="B18" s="81">
        <v>5</v>
      </c>
      <c r="C18" s="82" t="s">
        <v>166</v>
      </c>
      <c r="D18" s="650">
        <v>88127907.012703955</v>
      </c>
      <c r="E18" s="650">
        <v>81540967.210950449</v>
      </c>
      <c r="F18" s="650">
        <v>102974180.10865971</v>
      </c>
      <c r="G18" s="650">
        <v>169598142.18510136</v>
      </c>
      <c r="H18" s="650">
        <v>157313124.13038132</v>
      </c>
    </row>
    <row r="19" spans="2:8" x14ac:dyDescent="0.3">
      <c r="B19" s="81" t="s">
        <v>167</v>
      </c>
      <c r="C19" s="82" t="s">
        <v>168</v>
      </c>
      <c r="D19" s="650">
        <v>88127907.012703955</v>
      </c>
      <c r="E19" s="650">
        <v>81540967.210950449</v>
      </c>
      <c r="F19" s="650">
        <v>88127907.012703955</v>
      </c>
      <c r="G19" s="650">
        <v>169598142.18510136</v>
      </c>
      <c r="H19" s="650">
        <v>157313124.13038132</v>
      </c>
    </row>
    <row r="20" spans="2:8" x14ac:dyDescent="0.3">
      <c r="B20" s="81" t="s">
        <v>169</v>
      </c>
      <c r="C20" s="82" t="s">
        <v>170</v>
      </c>
      <c r="D20" s="650">
        <v>0</v>
      </c>
      <c r="E20" s="650">
        <v>0</v>
      </c>
      <c r="F20" s="650">
        <v>0</v>
      </c>
      <c r="G20" s="650">
        <v>0</v>
      </c>
      <c r="H20" s="650">
        <v>0</v>
      </c>
    </row>
    <row r="21" spans="2:8" x14ac:dyDescent="0.3">
      <c r="B21" s="81" t="s">
        <v>194</v>
      </c>
      <c r="C21" s="82" t="s">
        <v>171</v>
      </c>
      <c r="D21" s="650">
        <v>63153763.912295893</v>
      </c>
      <c r="E21" s="650">
        <v>77105879.677301243</v>
      </c>
      <c r="F21" s="650">
        <v>78000037.008251652</v>
      </c>
      <c r="G21" s="650">
        <v>116357805.73274332</v>
      </c>
      <c r="H21" s="650">
        <v>104072787.67802329</v>
      </c>
    </row>
    <row r="22" spans="2:8" x14ac:dyDescent="0.3">
      <c r="B22" s="81" t="s">
        <v>193</v>
      </c>
      <c r="C22" s="82" t="s">
        <v>172</v>
      </c>
      <c r="D22" s="650">
        <v>22845789.046670191</v>
      </c>
      <c r="E22" s="650">
        <v>4435087.5336492006</v>
      </c>
      <c r="F22" s="650">
        <v>22845789.046670191</v>
      </c>
      <c r="G22" s="650">
        <v>48579144.606694393</v>
      </c>
      <c r="H22" s="650">
        <v>48579144.606694393</v>
      </c>
    </row>
    <row r="23" spans="2:8" x14ac:dyDescent="0.3">
      <c r="B23" s="81" t="s">
        <v>66</v>
      </c>
      <c r="C23" s="82" t="s">
        <v>173</v>
      </c>
      <c r="D23" s="650">
        <v>2128354.0537378723</v>
      </c>
      <c r="E23" s="650">
        <v>4547682.4252649322</v>
      </c>
      <c r="F23" s="650">
        <v>2128354.0537378723</v>
      </c>
      <c r="G23" s="650">
        <v>4661191.8456636248</v>
      </c>
      <c r="H23" s="650">
        <v>4661191.8456636248</v>
      </c>
    </row>
    <row r="24" spans="2:8" x14ac:dyDescent="0.3">
      <c r="B24" s="86">
        <v>6</v>
      </c>
      <c r="C24" s="87" t="s">
        <v>174</v>
      </c>
      <c r="D24" s="650">
        <v>95251237.418181077</v>
      </c>
      <c r="E24" s="650">
        <v>67808769.900112718</v>
      </c>
      <c r="F24" s="650">
        <v>98960416.956917867</v>
      </c>
      <c r="G24" s="650">
        <v>141480463.49103838</v>
      </c>
      <c r="H24" s="650">
        <v>141480463.49103838</v>
      </c>
    </row>
    <row r="25" spans="2:8" x14ac:dyDescent="0.3">
      <c r="B25" s="86" t="s">
        <v>175</v>
      </c>
      <c r="C25" s="87" t="s">
        <v>176</v>
      </c>
      <c r="D25" s="650">
        <v>4632086.2683544159</v>
      </c>
      <c r="E25" s="650">
        <v>3851755.3950397503</v>
      </c>
      <c r="F25" s="650">
        <v>4632086.2683544159</v>
      </c>
      <c r="G25" s="650">
        <v>3891064.5833122502</v>
      </c>
      <c r="H25" s="650">
        <v>3891064.5833122502</v>
      </c>
    </row>
    <row r="26" spans="2:8" x14ac:dyDescent="0.3">
      <c r="B26" s="86" t="s">
        <v>177</v>
      </c>
      <c r="C26" s="87" t="s">
        <v>178</v>
      </c>
      <c r="D26" s="650">
        <v>0</v>
      </c>
      <c r="E26" s="650">
        <v>0</v>
      </c>
      <c r="F26" s="650">
        <v>0</v>
      </c>
      <c r="G26" s="650">
        <v>0</v>
      </c>
      <c r="H26" s="650">
        <v>0</v>
      </c>
    </row>
    <row r="27" spans="2:8" x14ac:dyDescent="0.3">
      <c r="B27" s="86" t="s">
        <v>179</v>
      </c>
      <c r="C27" s="87" t="s">
        <v>180</v>
      </c>
      <c r="D27" s="650">
        <v>48810714.707419954</v>
      </c>
      <c r="E27" s="650">
        <v>0</v>
      </c>
      <c r="F27" s="650">
        <v>52519894.246156737</v>
      </c>
      <c r="G27" s="650">
        <v>65262712.850762539</v>
      </c>
      <c r="H27" s="650">
        <v>65262712.850762539</v>
      </c>
    </row>
    <row r="28" spans="2:8" x14ac:dyDescent="0.3">
      <c r="B28" s="86">
        <v>6.2</v>
      </c>
      <c r="C28" s="88" t="s">
        <v>181</v>
      </c>
      <c r="D28" s="650">
        <v>41808436.442406684</v>
      </c>
      <c r="E28" s="650">
        <v>67344973.472443148</v>
      </c>
      <c r="F28" s="650">
        <v>41808436.442406684</v>
      </c>
      <c r="G28" s="650">
        <v>68617506.518226817</v>
      </c>
      <c r="H28" s="650">
        <v>68617506.518226817</v>
      </c>
    </row>
    <row r="29" spans="2:8" x14ac:dyDescent="0.3">
      <c r="B29" s="86">
        <v>7</v>
      </c>
      <c r="C29" s="87" t="s">
        <v>165</v>
      </c>
      <c r="D29" s="83"/>
      <c r="E29" s="83"/>
      <c r="F29" s="84"/>
      <c r="G29" s="84"/>
      <c r="H29" s="84"/>
    </row>
    <row r="30" spans="2:8" x14ac:dyDescent="0.3">
      <c r="B30" s="86" t="s">
        <v>195</v>
      </c>
      <c r="C30" s="88" t="s">
        <v>182</v>
      </c>
      <c r="D30" s="650">
        <v>0</v>
      </c>
      <c r="E30" s="650">
        <v>127332364.59883638</v>
      </c>
      <c r="F30" s="650">
        <v>6396145.8772800071</v>
      </c>
      <c r="G30" s="650">
        <v>6396145.8772800071</v>
      </c>
      <c r="H30" s="650">
        <v>6396145.8772800071</v>
      </c>
    </row>
    <row r="31" spans="2:8" x14ac:dyDescent="0.3">
      <c r="B31" s="86" t="s">
        <v>196</v>
      </c>
      <c r="C31" s="87" t="s">
        <v>183</v>
      </c>
      <c r="D31" s="650">
        <v>0</v>
      </c>
      <c r="E31" s="650">
        <v>0</v>
      </c>
      <c r="F31" s="650">
        <v>0</v>
      </c>
      <c r="G31" s="650">
        <v>0</v>
      </c>
      <c r="H31" s="650">
        <v>0</v>
      </c>
    </row>
    <row r="32" spans="2:8" x14ac:dyDescent="0.3">
      <c r="B32" s="86" t="s">
        <v>75</v>
      </c>
      <c r="C32" s="87" t="s">
        <v>184</v>
      </c>
      <c r="D32" s="650">
        <v>0</v>
      </c>
      <c r="E32" s="650">
        <v>3309433.886120358</v>
      </c>
      <c r="F32" s="650">
        <v>422184.20139566535</v>
      </c>
      <c r="G32" s="650">
        <v>422184.20139566535</v>
      </c>
      <c r="H32" s="650">
        <v>422184.20139566535</v>
      </c>
    </row>
    <row r="33" spans="2:8" x14ac:dyDescent="0.3">
      <c r="B33" s="86" t="s">
        <v>77</v>
      </c>
      <c r="C33" s="87" t="s">
        <v>185</v>
      </c>
      <c r="D33" s="650">
        <v>0</v>
      </c>
      <c r="E33" s="650">
        <v>0</v>
      </c>
      <c r="F33" s="650">
        <v>0</v>
      </c>
      <c r="G33" s="650">
        <v>0</v>
      </c>
      <c r="H33" s="650">
        <v>0</v>
      </c>
    </row>
    <row r="34" spans="2:8" x14ac:dyDescent="0.3">
      <c r="B34" s="86" t="s">
        <v>78</v>
      </c>
      <c r="C34" s="87" t="s">
        <v>186</v>
      </c>
      <c r="D34" s="650">
        <v>0</v>
      </c>
      <c r="E34" s="650">
        <v>0</v>
      </c>
      <c r="F34" s="650">
        <v>0</v>
      </c>
      <c r="G34" s="650">
        <v>0</v>
      </c>
      <c r="H34" s="650">
        <v>0</v>
      </c>
    </row>
    <row r="35" spans="2:8" ht="28.8" x14ac:dyDescent="0.3">
      <c r="B35" s="86" t="s">
        <v>80</v>
      </c>
      <c r="C35" s="88" t="s">
        <v>187</v>
      </c>
      <c r="D35" s="650">
        <v>0</v>
      </c>
      <c r="E35" s="650">
        <v>0</v>
      </c>
      <c r="F35" s="650">
        <v>0</v>
      </c>
      <c r="G35" s="650">
        <v>0</v>
      </c>
      <c r="H35" s="650">
        <v>0</v>
      </c>
    </row>
    <row r="36" spans="2:8" x14ac:dyDescent="0.3">
      <c r="B36" s="86">
        <v>8</v>
      </c>
      <c r="C36" s="87" t="s">
        <v>191</v>
      </c>
      <c r="D36" s="650">
        <v>1631055.921443769</v>
      </c>
      <c r="E36" s="650">
        <v>653927.74805520813</v>
      </c>
      <c r="F36" s="650">
        <v>8142244.5276697511</v>
      </c>
      <c r="G36" s="650">
        <v>8142244.5276697511</v>
      </c>
      <c r="H36" s="650">
        <v>8142244.5276697511</v>
      </c>
    </row>
    <row r="37" spans="2:8" x14ac:dyDescent="0.3">
      <c r="B37" s="89">
        <v>9</v>
      </c>
      <c r="C37" s="90" t="s">
        <v>49</v>
      </c>
      <c r="D37" s="651">
        <v>190468163.18513507</v>
      </c>
      <c r="E37" s="651">
        <v>283751760.68719584</v>
      </c>
      <c r="F37" s="651">
        <v>223126790.84551671</v>
      </c>
      <c r="G37" s="651">
        <v>330426122.84643805</v>
      </c>
      <c r="H37" s="651">
        <v>318141104.79171801</v>
      </c>
    </row>
    <row r="38" spans="2:8" x14ac:dyDescent="0.3">
      <c r="B38" s="85"/>
    </row>
  </sheetData>
  <mergeCells count="10">
    <mergeCell ref="B2:H2"/>
    <mergeCell ref="B6:B7"/>
    <mergeCell ref="B8:B9"/>
    <mergeCell ref="C6:C9"/>
    <mergeCell ref="D6:H6"/>
    <mergeCell ref="D7:D9"/>
    <mergeCell ref="E7:E9"/>
    <mergeCell ref="F7:F9"/>
    <mergeCell ref="G7:G9"/>
    <mergeCell ref="H7:H9"/>
  </mergeCells>
  <conditionalFormatting sqref="D6:D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45" orientation="portrait" r:id="rId1"/>
  <headerFooter>
    <oddHeader>&amp;CEN</oddHeader>
    <oddFooter>&amp;C&amp;P&amp;R_x000D_&amp;1#&amp;"Calibri"&amp;10&amp;K000000 Classification: GENERAL</oddFooter>
  </headerFooter>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2D5D-66B9-4626-B147-72EF3666FF48}">
  <sheetPr>
    <pageSetUpPr fitToPage="1"/>
  </sheetPr>
  <dimension ref="A2:C13"/>
  <sheetViews>
    <sheetView showGridLines="0" zoomScaleNormal="100" workbookViewId="0">
      <selection activeCell="C17" sqref="C17"/>
    </sheetView>
  </sheetViews>
  <sheetFormatPr defaultColWidth="9.33203125" defaultRowHeight="14.4" x14ac:dyDescent="0.3"/>
  <cols>
    <col min="1" max="1" width="25.33203125" style="1" customWidth="1"/>
    <col min="2" max="2" width="13.33203125" style="1" customWidth="1"/>
    <col min="3" max="3" width="89.44140625" style="1" customWidth="1"/>
    <col min="4" max="16384" width="9.33203125" style="1"/>
  </cols>
  <sheetData>
    <row r="2" spans="1:3" ht="18" x14ac:dyDescent="0.35">
      <c r="A2" s="52" t="s">
        <v>202</v>
      </c>
    </row>
    <row r="3" spans="1:3" x14ac:dyDescent="0.3">
      <c r="A3" s="1" t="s">
        <v>204</v>
      </c>
    </row>
    <row r="6" spans="1:3" x14ac:dyDescent="0.3">
      <c r="A6" s="29" t="s">
        <v>205</v>
      </c>
      <c r="B6" s="29" t="s">
        <v>130</v>
      </c>
      <c r="C6" s="91" t="s">
        <v>206</v>
      </c>
    </row>
    <row r="7" spans="1:3" ht="28.8" x14ac:dyDescent="0.3">
      <c r="A7" s="92" t="s">
        <v>207</v>
      </c>
      <c r="B7" s="92" t="s">
        <v>133</v>
      </c>
      <c r="C7" s="91" t="s">
        <v>208</v>
      </c>
    </row>
    <row r="8" spans="1:3" ht="28.8" x14ac:dyDescent="0.3">
      <c r="A8" s="29" t="s">
        <v>209</v>
      </c>
      <c r="B8" s="29" t="s">
        <v>210</v>
      </c>
      <c r="C8" s="91" t="s">
        <v>211</v>
      </c>
    </row>
    <row r="9" spans="1:3" ht="28.8" x14ac:dyDescent="0.3">
      <c r="A9" s="29" t="s">
        <v>212</v>
      </c>
      <c r="B9" s="29" t="s">
        <v>213</v>
      </c>
      <c r="C9" s="91" t="s">
        <v>214</v>
      </c>
    </row>
    <row r="10" spans="1:3" ht="28.8" x14ac:dyDescent="0.3">
      <c r="A10" s="29" t="s">
        <v>215</v>
      </c>
      <c r="B10" s="29" t="s">
        <v>216</v>
      </c>
      <c r="C10" s="91" t="s">
        <v>217</v>
      </c>
    </row>
    <row r="11" spans="1:3" ht="28.8" x14ac:dyDescent="0.3">
      <c r="A11" s="29" t="s">
        <v>215</v>
      </c>
      <c r="B11" s="29" t="s">
        <v>218</v>
      </c>
      <c r="C11" s="91" t="s">
        <v>219</v>
      </c>
    </row>
    <row r="12" spans="1:3" ht="28.8" x14ac:dyDescent="0.3">
      <c r="A12" s="29" t="s">
        <v>220</v>
      </c>
      <c r="B12" s="29" t="s">
        <v>221</v>
      </c>
      <c r="C12" s="91" t="s">
        <v>222</v>
      </c>
    </row>
    <row r="13" spans="1:3" ht="28.8" x14ac:dyDescent="0.3">
      <c r="A13" s="29" t="s">
        <v>223</v>
      </c>
      <c r="B13" s="29" t="s">
        <v>224</v>
      </c>
      <c r="C13" s="91" t="s">
        <v>225</v>
      </c>
    </row>
  </sheetData>
  <conditionalFormatting sqref="C8:C12">
    <cfRule type="cellIs" dxfId="5" priority="1" stopIfTrue="1" operator="lessThan">
      <formula>0</formula>
    </cfRule>
  </conditionalFormatting>
  <pageMargins left="0.7" right="0.7" top="0.75" bottom="0.75" header="0.3" footer="0.3"/>
  <pageSetup paperSize="9" orientation="landscape" r:id="rId1"/>
  <headerFooter>
    <oddHeader>&amp;CEN</oddHeader>
    <oddFooter>&amp;R_x000D_&amp;1#&amp;"Calibri"&amp;10&amp;K000000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DBE3AA5F0DE645896C0462F7C5D938" ma:contentTypeVersion="7" ma:contentTypeDescription="Create a new document." ma:contentTypeScope="" ma:versionID="355239983a1b24b7e880f918e2064881">
  <xsd:schema xmlns:xsd="http://www.w3.org/2001/XMLSchema" xmlns:xs="http://www.w3.org/2001/XMLSchema" xmlns:p="http://schemas.microsoft.com/office/2006/metadata/properties" xmlns:ns2="1d1fc3b4-c08a-409e-910a-1e7fd9ab0e83" xmlns:ns3="a3cbe3c2-7079-4fd0-87e5-1f3dddda4994" targetNamespace="http://schemas.microsoft.com/office/2006/metadata/properties" ma:root="true" ma:fieldsID="e8a3daea252bae8398e6ca82080f22ac" ns2:_="" ns3:_="">
    <xsd:import namespace="1d1fc3b4-c08a-409e-910a-1e7fd9ab0e83"/>
    <xsd:import namespace="a3cbe3c2-7079-4fd0-87e5-1f3dddda4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fc3b4-c08a-409e-910a-1e7fd9ab0e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cbe3c2-7079-4fd0-87e5-1f3dddda4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93F68C-2819-4EE7-9AC4-B499C7873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fc3b4-c08a-409e-910a-1e7fd9ab0e83"/>
    <ds:schemaRef ds:uri="a3cbe3c2-7079-4fd0-87e5-1f3dddda4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93643A-F54E-41BA-BA4C-E780635E1E69}">
  <ds:schemaRefs>
    <ds:schemaRef ds:uri="http://schemas.microsoft.com/sharepoint/v3/contenttype/forms"/>
  </ds:schemaRefs>
</ds:datastoreItem>
</file>

<file path=customXml/itemProps3.xml><?xml version="1.0" encoding="utf-8"?>
<ds:datastoreItem xmlns:ds="http://schemas.openxmlformats.org/officeDocument/2006/customXml" ds:itemID="{B6882C90-9311-47FF-A137-6AC48D915255}">
  <ds:schemaRef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a3cbe3c2-7079-4fd0-87e5-1f3dddda4994"/>
    <ds:schemaRef ds:uri="1d1fc3b4-c08a-409e-910a-1e7fd9ab0e83"/>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8</vt:i4>
      </vt:variant>
    </vt:vector>
  </HeadingPairs>
  <TitlesOfParts>
    <vt:vector size="83" baseType="lpstr">
      <vt:lpstr>Content</vt:lpstr>
      <vt:lpstr>EU OV1</vt:lpstr>
      <vt:lpstr>EU KM1</vt:lpstr>
      <vt:lpstr>EU INS1</vt:lpstr>
      <vt:lpstr>EU INS2</vt:lpstr>
      <vt:lpstr>EU OVC</vt:lpstr>
      <vt:lpstr>EU CMS1</vt:lpstr>
      <vt:lpstr>EU CMS2</vt:lpstr>
      <vt:lpstr>Table EU OVA</vt:lpstr>
      <vt:lpstr>Table EU OVB</vt:lpstr>
      <vt:lpstr>Template EU LI1 </vt:lpstr>
      <vt:lpstr>Template EU LI2</vt:lpstr>
      <vt:lpstr>Template EU LI3</vt:lpstr>
      <vt:lpstr>Table EU LIA</vt:lpstr>
      <vt:lpstr>Table EU LIB</vt:lpstr>
      <vt:lpstr>Template EU PV1</vt:lpstr>
      <vt:lpstr>Table EU CCA  </vt:lpstr>
      <vt:lpstr>EU LRA</vt:lpstr>
      <vt:lpstr>EU LIQA</vt:lpstr>
      <vt:lpstr>EU LIQ1</vt:lpstr>
      <vt:lpstr>EU LIQB</vt:lpstr>
      <vt:lpstr>EU CRA</vt:lpstr>
      <vt:lpstr>EU CRB</vt:lpstr>
      <vt:lpstr>EU CR2a</vt:lpstr>
      <vt:lpstr>EU CQ2</vt:lpstr>
      <vt:lpstr>EU CQ3</vt:lpstr>
      <vt:lpstr>EU CQ6</vt:lpstr>
      <vt:lpstr>EU CQ8</vt:lpstr>
      <vt:lpstr>EU CRC</vt:lpstr>
      <vt:lpstr>EU CRD</vt:lpstr>
      <vt:lpstr>EU CRE</vt:lpstr>
      <vt:lpstr>EU CR6-A</vt:lpstr>
      <vt:lpstr>EU CR8</vt:lpstr>
      <vt:lpstr>EU CR9</vt:lpstr>
      <vt:lpstr>EU CR9.1</vt:lpstr>
      <vt:lpstr>Table EU CCRA</vt:lpstr>
      <vt:lpstr>EU CCR7</vt:lpstr>
      <vt:lpstr>SECA</vt:lpstr>
      <vt:lpstr>EU MRA</vt:lpstr>
      <vt:lpstr>EU MRB</vt:lpstr>
      <vt:lpstr>EU CVAA</vt:lpstr>
      <vt:lpstr>EU CVA1</vt:lpstr>
      <vt:lpstr>EU CVAB</vt:lpstr>
      <vt:lpstr>TeEU CVA2</vt:lpstr>
      <vt:lpstr>EU CVA3</vt:lpstr>
      <vt:lpstr>EU CVA4</vt:lpstr>
      <vt:lpstr>EU ORA</vt:lpstr>
      <vt:lpstr>EU OR1</vt:lpstr>
      <vt:lpstr>EU OR2</vt:lpstr>
      <vt:lpstr>EU OR3</vt:lpstr>
      <vt:lpstr>EU IRRBBA</vt:lpstr>
      <vt:lpstr>REMA</vt:lpstr>
      <vt:lpstr>REM1</vt:lpstr>
      <vt:lpstr>REM2</vt:lpstr>
      <vt:lpstr>REM3</vt:lpstr>
      <vt:lpstr>REM4</vt:lpstr>
      <vt:lpstr>REM5</vt:lpstr>
      <vt:lpstr>EU AE1</vt:lpstr>
      <vt:lpstr>EU AE2</vt:lpstr>
      <vt:lpstr>EU AE3</vt:lpstr>
      <vt:lpstr>EU AE4</vt:lpstr>
      <vt:lpstr>Qualitative-Environmental risk</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6. Summary GAR </vt:lpstr>
      <vt:lpstr>7.Mitigating actions-GAR assets</vt:lpstr>
      <vt:lpstr>8.Mitigating actions - GAR %</vt:lpstr>
      <vt:lpstr>9.Mitigating actions-BTAR</vt:lpstr>
      <vt:lpstr>10.Other mitigating actions</vt:lpstr>
      <vt:lpstr>EU CAE1</vt:lpstr>
      <vt:lpstr>'EU CCR7'!Print_Area</vt:lpstr>
      <vt:lpstr>'EU CR6-A'!Print_Area</vt:lpstr>
      <vt:lpstr>'EU CR9'!Print_Area</vt:lpstr>
      <vt:lpstr>'EU CR9.1'!Print_Area</vt:lpstr>
      <vt:lpstr>'EU KM1'!Print_Area</vt:lpstr>
      <vt:lpstr>'EU LRA'!Print_Area</vt:lpstr>
      <vt:lpstr>'EU MRB'!Print_Area</vt:lpstr>
      <vt:lpstr>'Table EU CCRA'!Print_Area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2023-12-07T11:07:02Z</dcterms:created>
  <dcterms:modified xsi:type="dcterms:W3CDTF">2025-11-28T13:29:45Z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0x01010057DBE3AA5F0DE645896C0462F7C5D938</vt:lpwstr>
  </property>
  <property fmtid="{D5CDD505-2E9C-101B-9397-08002B2CF9AE}" pid="3" name="MSIP_Label_6bd9ddd1-4d20-43f6-abfa-fc3c07406f94_Enabled">
    <vt:lpwstr>true</vt:lpwstr>
  </property>
  <property fmtid="{D5CDD505-2E9C-101B-9397-08002B2CF9AE}" pid="4" name="MSIP_Label_6bd9ddd1-4d20-43f6-abfa-fc3c07406f94_SetDate">
    <vt:lpwstr>2024-08-05T07:54:33Z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92d4bddb-2fb9-4f22-adc8-24a82cc16ebc</vt:lpwstr>
  </property>
  <property fmtid="{D5CDD505-2E9C-101B-9397-08002B2CF9AE}" pid="9" name="MSIP_Label_6bd9ddd1-4d20-43f6-abfa-fc3c07406f94_ContentBits">
    <vt:lpwstr>0</vt:lpwstr>
  </property>
  <property fmtid="{D5CDD505-2E9C-101B-9397-08002B2CF9AE}" pid="10" name="MSIP_Label_943e0687-f175-4b9c-b2f5-83c4b4db97be_Enabled">
    <vt:lpwstr>true</vt:lpwstr>
  </property>
  <property fmtid="{D5CDD505-2E9C-101B-9397-08002B2CF9AE}" pid="11" name="MSIP_Label_943e0687-f175-4b9c-b2f5-83c4b4db97be_SetDate">
    <vt:lpwstr>2025-03-27T12:29:40Z</vt:lpwstr>
  </property>
  <property fmtid="{D5CDD505-2E9C-101B-9397-08002B2CF9AE}" pid="12" name="MSIP_Label_943e0687-f175-4b9c-b2f5-83c4b4db97be_Method">
    <vt:lpwstr>Standard</vt:lpwstr>
  </property>
  <property fmtid="{D5CDD505-2E9C-101B-9397-08002B2CF9AE}" pid="13" name="MSIP_Label_943e0687-f175-4b9c-b2f5-83c4b4db97be_Name">
    <vt:lpwstr>General (visual mark)</vt:lpwstr>
  </property>
  <property fmtid="{D5CDD505-2E9C-101B-9397-08002B2CF9AE}" pid="14" name="MSIP_Label_943e0687-f175-4b9c-b2f5-83c4b4db97be_SiteId">
    <vt:lpwstr>9b511fda-f0b1-43a5-b06e-1e720f64520a</vt:lpwstr>
  </property>
  <property fmtid="{D5CDD505-2E9C-101B-9397-08002B2CF9AE}" pid="15" name="MSIP_Label_943e0687-f175-4b9c-b2f5-83c4b4db97be_ActionId">
    <vt:lpwstr>5b01ab28-047f-42a2-ada8-005d3c2cfb3f</vt:lpwstr>
  </property>
  <property fmtid="{D5CDD505-2E9C-101B-9397-08002B2CF9AE}" pid="16" name="MSIP_Label_943e0687-f175-4b9c-b2f5-83c4b4db97be_ContentBits">
    <vt:lpwstr>2</vt:lpwstr>
  </property>
</Properties>
</file>