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50" windowWidth="22995" windowHeight="9525"/>
  </bookViews>
  <sheets>
    <sheet name="prosinec_2015" sheetId="4" r:id="rId1"/>
    <sheet name="Sheet2" sheetId="2" r:id="rId2"/>
    <sheet name="Sheet3" sheetId="3" r:id="rId3"/>
  </sheets>
  <definedNames>
    <definedName name="i_01_001_001" localSheetId="0">#REF!</definedName>
    <definedName name="i_01_001_001">#REF!</definedName>
    <definedName name="i_01_002_001" localSheetId="0">#REF!</definedName>
    <definedName name="i_01_002_001">#REF!</definedName>
    <definedName name="i_01_002_002" localSheetId="0">#REF!</definedName>
    <definedName name="i_01_002_002">#REF!</definedName>
    <definedName name="i_01_003_001" localSheetId="0">#REF!</definedName>
    <definedName name="i_01_003_001">#REF!</definedName>
    <definedName name="i_01_003_002" localSheetId="0">#REF!</definedName>
    <definedName name="i_01_003_002">#REF!</definedName>
    <definedName name="i_01_003_003" localSheetId="0">#REF!</definedName>
    <definedName name="i_01_003_003">#REF!</definedName>
    <definedName name="i_01_004_001" localSheetId="0">#REF!</definedName>
    <definedName name="i_01_004_001">#REF!</definedName>
    <definedName name="i_01_004_002" localSheetId="0">#REF!</definedName>
    <definedName name="i_01_004_002">#REF!</definedName>
    <definedName name="i_01_004_003" localSheetId="0">#REF!</definedName>
    <definedName name="i_01_004_003">#REF!</definedName>
    <definedName name="i_01_005_001" localSheetId="0">#REF!</definedName>
    <definedName name="i_01_005_001">#REF!</definedName>
    <definedName name="i_01_005_002" localSheetId="0">#REF!</definedName>
    <definedName name="i_01_005_002">#REF!</definedName>
    <definedName name="i_01_006_001" localSheetId="0">#REF!</definedName>
    <definedName name="i_01_006_001">#REF!</definedName>
    <definedName name="i_01_007_001" localSheetId="0">#REF!</definedName>
    <definedName name="i_01_007_001">#REF!</definedName>
    <definedName name="i_01_008_001" localSheetId="0">#REF!</definedName>
    <definedName name="i_01_008_001">#REF!</definedName>
    <definedName name="i_01_009_001" localSheetId="0">#REF!</definedName>
    <definedName name="i_01_009_001">#REF!</definedName>
    <definedName name="i_01_009_002" localSheetId="0">#REF!</definedName>
    <definedName name="i_01_009_002">#REF!</definedName>
    <definedName name="i_01_010_001" localSheetId="0">#REF!</definedName>
    <definedName name="i_01_010_001">#REF!</definedName>
    <definedName name="i_01_010_002" localSheetId="0">#REF!</definedName>
    <definedName name="i_01_010_002">#REF!</definedName>
    <definedName name="i_01_011_001" localSheetId="0">#REF!</definedName>
    <definedName name="i_01_011_001">#REF!</definedName>
    <definedName name="i_01_011_002" localSheetId="0">#REF!</definedName>
    <definedName name="i_01_011_002">#REF!</definedName>
    <definedName name="i_01_012_001" localSheetId="0">#REF!</definedName>
    <definedName name="i_01_012_001">#REF!</definedName>
    <definedName name="i_01_012_002" localSheetId="0">#REF!</definedName>
    <definedName name="i_01_012_002">#REF!</definedName>
    <definedName name="i_01_013_001" localSheetId="0">#REF!</definedName>
    <definedName name="i_01_013_001">#REF!</definedName>
    <definedName name="i_01_013_002" localSheetId="0">#REF!</definedName>
    <definedName name="i_01_013_002">#REF!</definedName>
    <definedName name="i_01_014_001" localSheetId="0">#REF!</definedName>
    <definedName name="i_01_014_001">#REF!</definedName>
    <definedName name="i_01_014_002" localSheetId="0">#REF!</definedName>
    <definedName name="i_01_014_002">#REF!</definedName>
    <definedName name="i_01_015_001" localSheetId="0">#REF!</definedName>
    <definedName name="i_01_015_001">#REF!</definedName>
    <definedName name="i_01_015_002" localSheetId="0">#REF!</definedName>
    <definedName name="i_01_015_002">#REF!</definedName>
    <definedName name="i_01_016_001" localSheetId="0">#REF!</definedName>
    <definedName name="i_01_016_001">#REF!</definedName>
    <definedName name="i_01_016_002" localSheetId="0">#REF!</definedName>
    <definedName name="i_01_016_002">#REF!</definedName>
    <definedName name="i_01_017_001" localSheetId="0">#REF!</definedName>
    <definedName name="i_01_017_001">#REF!</definedName>
    <definedName name="i_01_017_002" localSheetId="0">#REF!</definedName>
    <definedName name="i_01_017_002">#REF!</definedName>
    <definedName name="i_01_018_001" localSheetId="0">#REF!</definedName>
    <definedName name="i_01_018_001">#REF!</definedName>
    <definedName name="i_01_018_002" localSheetId="0">#REF!</definedName>
    <definedName name="i_01_018_002">#REF!</definedName>
    <definedName name="i_01_019_001" localSheetId="0">#REF!</definedName>
    <definedName name="i_01_019_001">#REF!</definedName>
    <definedName name="i_01_019_002" localSheetId="0">#REF!</definedName>
    <definedName name="i_01_019_002">#REF!</definedName>
    <definedName name="i_01_020_001" localSheetId="0">#REF!</definedName>
    <definedName name="i_01_020_001">#REF!</definedName>
    <definedName name="i_01_020_002" localSheetId="0">#REF!</definedName>
    <definedName name="i_01_020_002">#REF!</definedName>
    <definedName name="i_01_021_001" localSheetId="0">#REF!</definedName>
    <definedName name="i_01_021_001">#REF!</definedName>
    <definedName name="i_01_021_002" localSheetId="0">#REF!</definedName>
    <definedName name="i_01_021_002">#REF!</definedName>
    <definedName name="i_01_022_001" localSheetId="0">#REF!</definedName>
    <definedName name="i_01_022_001">#REF!</definedName>
    <definedName name="i_01_022_002" localSheetId="0">#REF!</definedName>
    <definedName name="i_01_022_002">#REF!</definedName>
    <definedName name="i_01_023_001" localSheetId="0">#REF!</definedName>
    <definedName name="i_01_023_001">#REF!</definedName>
    <definedName name="i_01_023_002" localSheetId="0">#REF!</definedName>
    <definedName name="i_01_023_002">#REF!</definedName>
    <definedName name="i_01_024_001" localSheetId="0">#REF!</definedName>
    <definedName name="i_01_024_001">#REF!</definedName>
    <definedName name="i_01_024_002" localSheetId="0">#REF!</definedName>
    <definedName name="i_01_024_002">#REF!</definedName>
    <definedName name="i_01_025_001" localSheetId="0">#REF!</definedName>
    <definedName name="i_01_025_001">#REF!</definedName>
    <definedName name="i_01_025_002" localSheetId="0">#REF!</definedName>
    <definedName name="i_01_025_002">#REF!</definedName>
    <definedName name="i_01_026_001" localSheetId="0">#REF!</definedName>
    <definedName name="i_01_026_001">#REF!</definedName>
    <definedName name="i_01_026_002" localSheetId="0">#REF!</definedName>
    <definedName name="i_01_026_002">#REF!</definedName>
    <definedName name="i_01_027_001" localSheetId="0">#REF!</definedName>
    <definedName name="i_01_027_001">#REF!</definedName>
    <definedName name="i_01_027_002" localSheetId="0">#REF!</definedName>
    <definedName name="i_01_027_002">#REF!</definedName>
    <definedName name="i_01_028_001" localSheetId="0">#REF!</definedName>
    <definedName name="i_01_028_001">#REF!</definedName>
    <definedName name="i_01_028_002" localSheetId="0">#REF!</definedName>
    <definedName name="i_01_028_002">#REF!</definedName>
    <definedName name="i_01_029_001" localSheetId="0">#REF!</definedName>
    <definedName name="i_01_029_001">#REF!</definedName>
    <definedName name="i_01_029_002" localSheetId="0">#REF!</definedName>
    <definedName name="i_01_029_002">#REF!</definedName>
    <definedName name="i_01_030_001" localSheetId="0">#REF!</definedName>
    <definedName name="i_01_030_001">#REF!</definedName>
    <definedName name="i_01_030_002" localSheetId="0">#REF!</definedName>
    <definedName name="i_01_030_002">#REF!</definedName>
    <definedName name="i_01_031_001" localSheetId="0">#REF!</definedName>
    <definedName name="i_01_031_001">#REF!</definedName>
    <definedName name="i_01_031_002" localSheetId="0">#REF!</definedName>
    <definedName name="i_01_031_002">#REF!</definedName>
    <definedName name="i_01_032_001" localSheetId="0">#REF!</definedName>
    <definedName name="i_01_032_001">#REF!</definedName>
    <definedName name="i_01_032_002" localSheetId="0">#REF!</definedName>
    <definedName name="i_01_032_002">#REF!</definedName>
    <definedName name="i_01_033_001" localSheetId="0">#REF!</definedName>
    <definedName name="i_01_033_001">#REF!</definedName>
    <definedName name="i_01_033_002" localSheetId="0">#REF!</definedName>
    <definedName name="i_01_033_002">#REF!</definedName>
    <definedName name="i_01_034_001" localSheetId="0">#REF!</definedName>
    <definedName name="i_01_034_001">#REF!</definedName>
    <definedName name="i_01_034_002" localSheetId="0">#REF!</definedName>
    <definedName name="i_01_034_002">#REF!</definedName>
    <definedName name="i_01_035_001" localSheetId="0">#REF!</definedName>
    <definedName name="i_01_035_001">#REF!</definedName>
    <definedName name="i_01_035_002" localSheetId="0">#REF!</definedName>
    <definedName name="i_01_035_002">#REF!</definedName>
    <definedName name="i_01_036_001" localSheetId="0">#REF!</definedName>
    <definedName name="i_01_036_001">#REF!</definedName>
    <definedName name="i_01_036_002" localSheetId="0">#REF!</definedName>
    <definedName name="i_01_036_002">#REF!</definedName>
    <definedName name="i_01_037_001" localSheetId="0">#REF!</definedName>
    <definedName name="i_01_037_001">#REF!</definedName>
    <definedName name="i_01_037_002" localSheetId="0">#REF!</definedName>
    <definedName name="i_01_037_002">#REF!</definedName>
    <definedName name="i_01_038_001" localSheetId="0">#REF!</definedName>
    <definedName name="i_01_038_001">#REF!</definedName>
    <definedName name="i_01_038_002" localSheetId="0">#REF!</definedName>
    <definedName name="i_01_038_002">#REF!</definedName>
    <definedName name="i_01_039_001" localSheetId="0">#REF!</definedName>
    <definedName name="i_01_039_001">#REF!</definedName>
    <definedName name="i_01_039_002" localSheetId="0">#REF!</definedName>
    <definedName name="i_01_039_002">#REF!</definedName>
    <definedName name="i_01_040_001" localSheetId="0">#REF!</definedName>
    <definedName name="i_01_040_001">#REF!</definedName>
    <definedName name="i_01_040_002" localSheetId="0">#REF!</definedName>
    <definedName name="i_01_040_002">#REF!</definedName>
    <definedName name="i_01_040_003" localSheetId="0">#REF!</definedName>
    <definedName name="i_01_040_003">#REF!</definedName>
    <definedName name="id_DVP" localSheetId="0">#REF!</definedName>
    <definedName name="id_DVP">#REF!</definedName>
    <definedName name="id_ICO" localSheetId="0">#REF!</definedName>
    <definedName name="id_ICO">#REF!</definedName>
  </definedNames>
  <calcPr calcId="145621"/>
</workbook>
</file>

<file path=xl/calcChain.xml><?xml version="1.0" encoding="utf-8"?>
<calcChain xmlns="http://schemas.openxmlformats.org/spreadsheetml/2006/main">
  <c r="F37" i="4" l="1"/>
  <c r="E27" i="4"/>
  <c r="E24" i="4"/>
  <c r="E21" i="4"/>
  <c r="E20" i="4" l="1"/>
  <c r="F24" i="4" s="1"/>
  <c r="F29" i="4" l="1"/>
  <c r="F22" i="4"/>
  <c r="F27" i="4"/>
  <c r="F25" i="4"/>
  <c r="F21" i="4"/>
  <c r="F31" i="4"/>
  <c r="F20" i="4" l="1"/>
</calcChain>
</file>

<file path=xl/sharedStrings.xml><?xml version="1.0" encoding="utf-8"?>
<sst xmlns="http://schemas.openxmlformats.org/spreadsheetml/2006/main" count="41" uniqueCount="40">
  <si>
    <t xml:space="preserve">Informační povinnost dle § 239 zákona č. 240/2013 Sb., </t>
  </si>
  <si>
    <t xml:space="preserve"> o investičních společnostech a investičních fondech, v platném znění</t>
  </si>
  <si>
    <t>Zkrácený název fondu</t>
  </si>
  <si>
    <t>ISIN</t>
  </si>
  <si>
    <t>Měna</t>
  </si>
  <si>
    <t>CZK</t>
  </si>
  <si>
    <t>Forma fondu</t>
  </si>
  <si>
    <t>otevřený podílový fond</t>
  </si>
  <si>
    <t>Jmenovitá hodnota PL, Kč</t>
  </si>
  <si>
    <t>-</t>
  </si>
  <si>
    <t>Typ fondu</t>
  </si>
  <si>
    <t>Měsíční informace fondu kolektivního investování dle § 239 odst. 1 písm. c)</t>
  </si>
  <si>
    <t>A  K  T  I  V  A</t>
  </si>
  <si>
    <t>ř.</t>
  </si>
  <si>
    <t>Hodnota (v tis. Kč)</t>
  </si>
  <si>
    <t>Podíl                                                    na celkových aktivech, %</t>
  </si>
  <si>
    <t>k datu</t>
  </si>
  <si>
    <t>Aktiva celkem</t>
  </si>
  <si>
    <t>Pohledávky za bankami a družstevními záložnami</t>
  </si>
  <si>
    <t>Pohledávky za bankami a DZ - splatné na požádání</t>
  </si>
  <si>
    <t>Pohledávky za bankami a DZ - ostatní pohledávky</t>
  </si>
  <si>
    <t>Dluhové cenné papíry</t>
  </si>
  <si>
    <t>Dluhové cenné papíry vydané vládními institucemi</t>
  </si>
  <si>
    <t>Dluhové cenné papíry vydané ostatními osobami</t>
  </si>
  <si>
    <t>Akcie, podílové listy a ostatní podíly</t>
  </si>
  <si>
    <t>Akcie</t>
  </si>
  <si>
    <t>Podílové listy</t>
  </si>
  <si>
    <t>Ostatní podíly</t>
  </si>
  <si>
    <t>Ostatní aktiva</t>
  </si>
  <si>
    <t xml:space="preserve">Měsíční informace fondu kolektivního investování dle § 239 odst. 1 písm b) </t>
  </si>
  <si>
    <t>Počet (ks)</t>
  </si>
  <si>
    <t>Hodnota (Kč)</t>
  </si>
  <si>
    <t>Ukazatel</t>
  </si>
  <si>
    <t>Podílové listy vydané ve sledovaném období</t>
  </si>
  <si>
    <t>Podílové listy odkoupené ve sledovaném období</t>
  </si>
  <si>
    <t>Raiffeisen investiční společnost a.s.
Praha 4, Hvězdova 1716/2b, PSČ 140 78, IČ: 29146739
zapsaná v obchodním rejstříku vedeném Městským soudem v Praze, oddíl B, vložka 18837
http://www.rfis.cz</t>
  </si>
  <si>
    <t>Raiffeisen fond high-yield dluhopisů</t>
  </si>
  <si>
    <t>CZ0008474848</t>
  </si>
  <si>
    <t>standardní</t>
  </si>
  <si>
    <t>za období 1.12. 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</si>
</sst>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##0"/>
  </numFmts>
  <fonts count="24" x14ac:knownFonts="1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4"/>
      <name val="Arial CE"/>
      <charset val="238"/>
    </font>
    <font>
      <b/>
      <sz val="13"/>
      <name val="Arial CE"/>
      <family val="2"/>
      <charset val="238"/>
    </font>
    <font>
      <sz val="10"/>
      <name val="Arial CE"/>
      <family val="2"/>
      <charset val="238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sz val="9"/>
      <name val="Arial CE"/>
      <charset val="238"/>
    </font>
    <font>
      <sz val="8"/>
      <name val="Arial CE"/>
      <family val="2"/>
      <charset val="238"/>
    </font>
    <font>
      <sz val="10"/>
      <name val="Arial"/>
      <family val="2"/>
    </font>
    <font>
      <b/>
      <sz val="12"/>
      <name val="Arial CE"/>
      <family val="2"/>
      <charset val="238"/>
    </font>
    <font>
      <b/>
      <sz val="9"/>
      <name val="Arial"/>
      <family val="2"/>
    </font>
    <font>
      <b/>
      <sz val="10"/>
      <name val="Arial"/>
      <family val="2"/>
    </font>
    <font>
      <b/>
      <sz val="14"/>
      <name val="Arial"/>
      <family val="2"/>
      <charset val="238"/>
    </font>
    <font>
      <b/>
      <sz val="10"/>
      <name val="Arial"/>
      <family val="2"/>
      <charset val="238"/>
    </font>
    <font>
      <sz val="10"/>
      <name val="Times New Roman"/>
      <family val="1"/>
    </font>
    <font>
      <sz val="9"/>
      <name val="Times New Roman"/>
      <family val="1"/>
    </font>
    <font>
      <sz val="9"/>
      <name val="Arial"/>
      <family val="2"/>
    </font>
    <font>
      <sz val="10"/>
      <name val="Arial"/>
      <family val="2"/>
      <charset val="238"/>
    </font>
    <font>
      <b/>
      <sz val="12"/>
      <name val="Arial CE"/>
      <charset val="238"/>
    </font>
    <font>
      <b/>
      <sz val="12"/>
      <name val="Arial"/>
      <family val="2"/>
    </font>
    <font>
      <sz val="10"/>
      <color rgb="FF000000"/>
      <name val="Arial"/>
      <family val="2"/>
      <charset val="238"/>
    </font>
    <font>
      <b/>
      <sz val="10"/>
      <name val="Arial CE"/>
      <charset val="238"/>
    </font>
    <font>
      <sz val="8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</borders>
  <cellStyleXfs count="3">
    <xf numFmtId="0" fontId="0" fillId="0" borderId="0"/>
    <xf numFmtId="0" fontId="1" fillId="0" borderId="0" applyBorder="0"/>
    <xf numFmtId="0" fontId="1" fillId="0" borderId="0"/>
  </cellStyleXfs>
  <cellXfs count="105">
    <xf numFmtId="0" fontId="0" fillId="0" borderId="0" xfId="0"/>
    <xf numFmtId="0" fontId="1" fillId="0" borderId="0" xfId="1" applyFont="1"/>
    <xf numFmtId="0" fontId="1" fillId="0" borderId="0" xfId="1"/>
    <xf numFmtId="0" fontId="2" fillId="0" borderId="0" xfId="1" applyFont="1" applyFill="1" applyAlignment="1" applyProtection="1">
      <alignment horizontal="centerContinuous"/>
      <protection hidden="1"/>
    </xf>
    <xf numFmtId="0" fontId="1" fillId="0" borderId="0" xfId="1" applyFont="1" applyFill="1" applyAlignment="1" applyProtection="1">
      <alignment horizontal="centerContinuous"/>
      <protection hidden="1"/>
    </xf>
    <xf numFmtId="0" fontId="3" fillId="0" borderId="0" xfId="1" applyFont="1" applyFill="1" applyAlignment="1" applyProtection="1">
      <alignment horizontal="centerContinuous"/>
      <protection hidden="1"/>
    </xf>
    <xf numFmtId="0" fontId="4" fillId="0" borderId="0" xfId="1" applyFont="1" applyFill="1" applyAlignment="1" applyProtection="1">
      <alignment horizontal="centerContinuous"/>
      <protection hidden="1"/>
    </xf>
    <xf numFmtId="0" fontId="5" fillId="0" borderId="0" xfId="1" applyFont="1" applyFill="1" applyAlignment="1" applyProtection="1">
      <alignment horizontal="centerContinuous"/>
      <protection hidden="1"/>
    </xf>
    <xf numFmtId="0" fontId="6" fillId="0" borderId="0" xfId="1" applyFont="1" applyFill="1" applyAlignment="1" applyProtection="1">
      <alignment horizontal="left" vertical="center"/>
      <protection hidden="1"/>
    </xf>
    <xf numFmtId="0" fontId="7" fillId="0" borderId="1" xfId="1" applyFont="1" applyFill="1" applyBorder="1" applyAlignment="1" applyProtection="1">
      <alignment horizontal="left" vertical="center" indent="1"/>
      <protection hidden="1"/>
    </xf>
    <xf numFmtId="0" fontId="6" fillId="0" borderId="2" xfId="1" applyFont="1" applyFill="1" applyBorder="1" applyProtection="1">
      <protection hidden="1"/>
    </xf>
    <xf numFmtId="0" fontId="8" fillId="0" borderId="3" xfId="1" applyFont="1" applyFill="1" applyBorder="1" applyProtection="1">
      <protection hidden="1"/>
    </xf>
    <xf numFmtId="0" fontId="4" fillId="0" borderId="0" xfId="1" applyFont="1" applyFill="1" applyAlignment="1" applyProtection="1">
      <alignment horizontal="left" vertical="center"/>
      <protection hidden="1"/>
    </xf>
    <xf numFmtId="0" fontId="4" fillId="0" borderId="0" xfId="1" applyFont="1" applyFill="1" applyAlignment="1" applyProtection="1">
      <alignment horizontal="center"/>
      <protection hidden="1"/>
    </xf>
    <xf numFmtId="49" fontId="4" fillId="0" borderId="0" xfId="1" applyNumberFormat="1" applyFont="1" applyFill="1" applyBorder="1" applyProtection="1"/>
    <xf numFmtId="0" fontId="4" fillId="0" borderId="0" xfId="1" applyFont="1" applyFill="1" applyBorder="1" applyProtection="1">
      <protection hidden="1"/>
    </xf>
    <xf numFmtId="0" fontId="4" fillId="0" borderId="0" xfId="1" applyFont="1" applyFill="1" applyBorder="1" applyAlignment="1" applyProtection="1">
      <alignment horizontal="right" vertical="center"/>
      <protection hidden="1"/>
    </xf>
    <xf numFmtId="0" fontId="4" fillId="0" borderId="0" xfId="1" applyFont="1" applyFill="1" applyBorder="1" applyAlignment="1" applyProtection="1">
      <alignment horizontal="center" vertical="center"/>
      <protection hidden="1"/>
    </xf>
    <xf numFmtId="0" fontId="6" fillId="0" borderId="0" xfId="1" applyFont="1" applyFill="1" applyBorder="1" applyProtection="1">
      <protection hidden="1"/>
    </xf>
    <xf numFmtId="0" fontId="1" fillId="0" borderId="0" xfId="1" applyFill="1" applyBorder="1" applyProtection="1"/>
    <xf numFmtId="0" fontId="6" fillId="0" borderId="0" xfId="1" applyFont="1" applyFill="1" applyBorder="1" applyAlignment="1" applyProtection="1">
      <alignment horizontal="right" vertical="center" indent="1"/>
      <protection hidden="1"/>
    </xf>
    <xf numFmtId="164" fontId="6" fillId="0" borderId="4" xfId="1" applyNumberFormat="1" applyFont="1" applyFill="1" applyBorder="1" applyAlignment="1" applyProtection="1">
      <alignment horizontal="center" vertical="center"/>
      <protection locked="0"/>
    </xf>
    <xf numFmtId="0" fontId="4" fillId="0" borderId="0" xfId="1" applyFont="1" applyFill="1" applyBorder="1" applyAlignment="1" applyProtection="1">
      <alignment horizontal="right" vertical="center" indent="1"/>
      <protection hidden="1"/>
    </xf>
    <xf numFmtId="0" fontId="4" fillId="0" borderId="0" xfId="1" applyFont="1" applyFill="1" applyAlignment="1" applyProtection="1">
      <alignment horizontal="center" vertical="center"/>
    </xf>
    <xf numFmtId="0" fontId="6" fillId="0" borderId="0" xfId="1" applyFont="1" applyFill="1" applyBorder="1" applyAlignment="1" applyProtection="1">
      <alignment vertical="center"/>
      <protection hidden="1"/>
    </xf>
    <xf numFmtId="0" fontId="1" fillId="0" borderId="0" xfId="1" applyFill="1" applyBorder="1" applyAlignment="1" applyProtection="1">
      <alignment vertical="center"/>
    </xf>
    <xf numFmtId="0" fontId="6" fillId="0" borderId="5" xfId="1" applyFont="1" applyFill="1" applyBorder="1" applyAlignment="1" applyProtection="1">
      <alignment horizontal="right" vertical="center" indent="1"/>
    </xf>
    <xf numFmtId="4" fontId="6" fillId="0" borderId="4" xfId="1" applyNumberFormat="1" applyFont="1" applyFill="1" applyBorder="1" applyAlignment="1" applyProtection="1">
      <alignment horizontal="center" vertical="center"/>
      <protection locked="0"/>
    </xf>
    <xf numFmtId="0" fontId="4" fillId="0" borderId="0" xfId="1" applyFont="1"/>
    <xf numFmtId="1" fontId="4" fillId="0" borderId="0" xfId="1" applyNumberFormat="1" applyFont="1" applyFill="1" applyBorder="1" applyAlignment="1" applyProtection="1">
      <alignment horizontal="center"/>
      <protection locked="0"/>
    </xf>
    <xf numFmtId="0" fontId="1" fillId="0" borderId="0" xfId="1" applyFont="1" applyFill="1" applyBorder="1" applyProtection="1"/>
    <xf numFmtId="4" fontId="4" fillId="0" borderId="0" xfId="1" applyNumberFormat="1" applyFont="1" applyFill="1" applyBorder="1" applyAlignment="1" applyProtection="1">
      <alignment horizontal="center" vertical="center"/>
      <protection locked="0"/>
    </xf>
    <xf numFmtId="0" fontId="4" fillId="0" borderId="0" xfId="1" applyFont="1" applyFill="1" applyBorder="1" applyAlignment="1" applyProtection="1">
      <alignment horizontal="left" vertical="top"/>
    </xf>
    <xf numFmtId="0" fontId="9" fillId="0" borderId="0" xfId="1" applyFont="1" applyFill="1" applyBorder="1" applyAlignment="1" applyProtection="1">
      <alignment horizontal="justify" vertical="top" wrapText="1"/>
    </xf>
    <xf numFmtId="0" fontId="10" fillId="0" borderId="0" xfId="1" applyFont="1" applyFill="1" applyBorder="1" applyAlignment="1" applyProtection="1">
      <alignment horizontal="left" vertical="center"/>
    </xf>
    <xf numFmtId="0" fontId="11" fillId="0" borderId="0" xfId="1" applyFont="1" applyFill="1" applyBorder="1" applyAlignment="1" applyProtection="1">
      <alignment vertical="center"/>
    </xf>
    <xf numFmtId="0" fontId="1" fillId="0" borderId="0" xfId="1" applyFill="1" applyAlignment="1" applyProtection="1">
      <alignment vertical="center"/>
    </xf>
    <xf numFmtId="0" fontId="12" fillId="0" borderId="0" xfId="1" applyFont="1" applyFill="1" applyBorder="1" applyAlignment="1" applyProtection="1">
      <alignment vertical="center"/>
    </xf>
    <xf numFmtId="0" fontId="1" fillId="0" borderId="0" xfId="1" applyFont="1" applyFill="1" applyAlignment="1" applyProtection="1">
      <alignment vertical="center"/>
    </xf>
    <xf numFmtId="0" fontId="13" fillId="0" borderId="6" xfId="1" applyFont="1" applyFill="1" applyBorder="1" applyAlignment="1" applyProtection="1">
      <alignment horizontal="centerContinuous"/>
    </xf>
    <xf numFmtId="0" fontId="14" fillId="0" borderId="7" xfId="1" applyFont="1" applyFill="1" applyBorder="1" applyAlignment="1" applyProtection="1">
      <alignment horizontal="centerContinuous" vertical="center" wrapText="1"/>
    </xf>
    <xf numFmtId="0" fontId="15" fillId="0" borderId="7" xfId="1" applyFont="1" applyFill="1" applyBorder="1" applyAlignment="1" applyProtection="1">
      <alignment horizontal="centerContinuous" vertical="center" wrapText="1"/>
    </xf>
    <xf numFmtId="0" fontId="14" fillId="0" borderId="8" xfId="1" applyFont="1" applyFill="1" applyBorder="1" applyAlignment="1" applyProtection="1">
      <alignment horizontal="center"/>
    </xf>
    <xf numFmtId="0" fontId="14" fillId="0" borderId="9" xfId="1" applyFont="1" applyFill="1" applyBorder="1" applyAlignment="1" applyProtection="1">
      <alignment horizontal="center" vertical="center" wrapText="1"/>
    </xf>
    <xf numFmtId="0" fontId="14" fillId="0" borderId="10" xfId="1" applyFont="1" applyFill="1" applyBorder="1" applyAlignment="1" applyProtection="1">
      <alignment horizontal="center" vertical="center" wrapText="1"/>
    </xf>
    <xf numFmtId="0" fontId="16" fillId="0" borderId="11" xfId="1" applyFont="1" applyFill="1" applyBorder="1" applyAlignment="1" applyProtection="1">
      <alignment horizontal="centerContinuous" vertical="center" wrapText="1"/>
    </xf>
    <xf numFmtId="0" fontId="1" fillId="0" borderId="12" xfId="1" applyFill="1" applyBorder="1" applyAlignment="1" applyProtection="1">
      <alignment horizontal="centerContinuous" vertical="center"/>
    </xf>
    <xf numFmtId="0" fontId="16" fillId="0" borderId="12" xfId="1" applyFont="1" applyFill="1" applyBorder="1" applyAlignment="1" applyProtection="1">
      <alignment horizontal="centerContinuous" vertical="center" wrapText="1"/>
    </xf>
    <xf numFmtId="0" fontId="17" fillId="0" borderId="13" xfId="1" applyFont="1" applyFill="1" applyBorder="1" applyAlignment="1" applyProtection="1">
      <alignment horizontal="center" vertical="top" wrapText="1"/>
    </xf>
    <xf numFmtId="0" fontId="14" fillId="0" borderId="11" xfId="1" applyFont="1" applyFill="1" applyBorder="1" applyAlignment="1" applyProtection="1">
      <alignment horizontal="right" vertical="center" wrapText="1"/>
    </xf>
    <xf numFmtId="14" fontId="14" fillId="0" borderId="14" xfId="1" applyNumberFormat="1" applyFont="1" applyFill="1" applyBorder="1" applyAlignment="1" applyProtection="1">
      <alignment horizontal="left" vertical="center" wrapText="1"/>
    </xf>
    <xf numFmtId="0" fontId="14" fillId="0" borderId="15" xfId="1" applyFont="1" applyFill="1" applyBorder="1" applyAlignment="1">
      <alignment horizontal="left" vertical="center" wrapText="1" indent="1"/>
    </xf>
    <xf numFmtId="0" fontId="18" fillId="0" borderId="16" xfId="1" applyFont="1" applyFill="1" applyBorder="1" applyAlignment="1">
      <alignment vertical="center" wrapText="1"/>
    </xf>
    <xf numFmtId="0" fontId="17" fillId="0" borderId="17" xfId="1" applyFont="1" applyFill="1" applyBorder="1" applyAlignment="1" applyProtection="1">
      <alignment horizontal="center" vertical="center" wrapText="1"/>
    </xf>
    <xf numFmtId="3" fontId="4" fillId="0" borderId="9" xfId="1" applyNumberFormat="1" applyFont="1" applyFill="1" applyBorder="1" applyAlignment="1" applyProtection="1">
      <alignment horizontal="right" vertical="center" indent="1" shrinkToFit="1"/>
      <protection locked="0"/>
    </xf>
    <xf numFmtId="4" fontId="4" fillId="0" borderId="10" xfId="1" applyNumberFormat="1" applyFont="1" applyFill="1" applyBorder="1" applyAlignment="1" applyProtection="1">
      <alignment horizontal="right" vertical="center" wrapText="1" indent="2"/>
      <protection locked="0"/>
    </xf>
    <xf numFmtId="0" fontId="1" fillId="0" borderId="18" xfId="1" applyFont="1" applyFill="1" applyBorder="1" applyAlignment="1">
      <alignment horizontal="left" vertical="center" indent="1"/>
    </xf>
    <xf numFmtId="0" fontId="18" fillId="0" borderId="19" xfId="1" applyFont="1" applyFill="1" applyBorder="1" applyAlignment="1">
      <alignment vertical="center" wrapText="1"/>
    </xf>
    <xf numFmtId="0" fontId="17" fillId="0" borderId="20" xfId="1" applyFont="1" applyFill="1" applyBorder="1" applyAlignment="1" applyProtection="1">
      <alignment horizontal="center" vertical="center" wrapText="1"/>
    </xf>
    <xf numFmtId="3" fontId="4" fillId="0" borderId="21" xfId="1" applyNumberFormat="1" applyFont="1" applyFill="1" applyBorder="1" applyAlignment="1" applyProtection="1">
      <alignment horizontal="right" vertical="center" indent="1" shrinkToFit="1"/>
      <protection locked="0"/>
    </xf>
    <xf numFmtId="4" fontId="4" fillId="0" borderId="22" xfId="1" applyNumberFormat="1" applyFont="1" applyFill="1" applyBorder="1" applyAlignment="1" applyProtection="1">
      <alignment horizontal="right" vertical="center" wrapText="1" indent="2"/>
      <protection locked="0"/>
    </xf>
    <xf numFmtId="0" fontId="1" fillId="0" borderId="18" xfId="1" applyFont="1" applyFill="1" applyBorder="1" applyAlignment="1">
      <alignment horizontal="left" vertical="center" indent="2"/>
    </xf>
    <xf numFmtId="0" fontId="1" fillId="0" borderId="19" xfId="1" applyFont="1" applyBorder="1" applyAlignment="1">
      <alignment vertical="center"/>
    </xf>
    <xf numFmtId="4" fontId="1" fillId="0" borderId="0" xfId="1" applyNumberFormat="1"/>
    <xf numFmtId="0" fontId="1" fillId="0" borderId="23" xfId="1" applyFont="1" applyFill="1" applyBorder="1" applyAlignment="1">
      <alignment horizontal="left" vertical="center" indent="1"/>
    </xf>
    <xf numFmtId="0" fontId="1" fillId="0" borderId="24" xfId="1" applyFont="1" applyBorder="1" applyAlignment="1">
      <alignment vertical="center"/>
    </xf>
    <xf numFmtId="0" fontId="17" fillId="0" borderId="25" xfId="1" applyFont="1" applyFill="1" applyBorder="1" applyAlignment="1" applyProtection="1">
      <alignment horizontal="center" vertical="center" wrapText="1"/>
    </xf>
    <xf numFmtId="3" fontId="4" fillId="0" borderId="26" xfId="1" applyNumberFormat="1" applyFont="1" applyFill="1" applyBorder="1" applyAlignment="1" applyProtection="1">
      <alignment horizontal="right" vertical="center" indent="1" shrinkToFit="1"/>
      <protection locked="0"/>
    </xf>
    <xf numFmtId="4" fontId="4" fillId="0" borderId="27" xfId="1" applyNumberFormat="1" applyFont="1" applyFill="1" applyBorder="1" applyAlignment="1" applyProtection="1">
      <alignment horizontal="right" vertical="center" wrapText="1" indent="2"/>
      <protection locked="0"/>
    </xf>
    <xf numFmtId="0" fontId="1" fillId="0" borderId="0" xfId="1" applyFont="1" applyFill="1" applyBorder="1" applyAlignment="1">
      <alignment horizontal="left" vertical="center" indent="1"/>
    </xf>
    <xf numFmtId="0" fontId="1" fillId="0" borderId="0" xfId="1" applyFont="1" applyBorder="1" applyAlignment="1">
      <alignment vertical="center"/>
    </xf>
    <xf numFmtId="0" fontId="9" fillId="0" borderId="0" xfId="1" applyFont="1" applyFill="1" applyBorder="1" applyAlignment="1" applyProtection="1">
      <alignment horizontal="center" vertical="center" wrapText="1"/>
    </xf>
    <xf numFmtId="3" fontId="4" fillId="0" borderId="0" xfId="1" applyNumberFormat="1" applyFont="1" applyFill="1" applyBorder="1" applyAlignment="1" applyProtection="1">
      <alignment horizontal="right" vertical="center" indent="1"/>
      <protection locked="0"/>
    </xf>
    <xf numFmtId="4" fontId="4" fillId="0" borderId="0" xfId="1" applyNumberFormat="1" applyFont="1" applyFill="1" applyBorder="1" applyAlignment="1" applyProtection="1">
      <alignment horizontal="right" vertical="center" wrapText="1" indent="2"/>
      <protection locked="0"/>
    </xf>
    <xf numFmtId="0" fontId="19" fillId="0" borderId="0" xfId="1" applyFont="1" applyFill="1" applyBorder="1" applyAlignment="1" applyProtection="1">
      <alignment horizontal="left" vertical="center"/>
    </xf>
    <xf numFmtId="0" fontId="1" fillId="0" borderId="0" xfId="1" applyFill="1" applyAlignment="1" applyProtection="1">
      <alignment horizontal="left"/>
    </xf>
    <xf numFmtId="0" fontId="5" fillId="0" borderId="0" xfId="1" applyFont="1" applyFill="1" applyBorder="1" applyAlignment="1" applyProtection="1">
      <alignment horizontal="left" vertical="center"/>
    </xf>
    <xf numFmtId="0" fontId="4" fillId="0" borderId="0" xfId="1" applyFont="1" applyFill="1" applyAlignment="1" applyProtection="1">
      <alignment horizontal="left"/>
    </xf>
    <xf numFmtId="0" fontId="20" fillId="0" borderId="6" xfId="1" applyFont="1" applyFill="1" applyBorder="1" applyAlignment="1" applyProtection="1">
      <alignment horizontal="centerContinuous"/>
    </xf>
    <xf numFmtId="0" fontId="1" fillId="0" borderId="7" xfId="1" applyFill="1" applyBorder="1" applyAlignment="1" applyProtection="1">
      <alignment horizontal="centerContinuous"/>
    </xf>
    <xf numFmtId="0" fontId="20" fillId="0" borderId="11" xfId="1" applyFont="1" applyFill="1" applyBorder="1" applyAlignment="1" applyProtection="1">
      <alignment horizontal="centerContinuous" vertical="top"/>
    </xf>
    <xf numFmtId="0" fontId="1" fillId="0" borderId="12" xfId="1" applyFill="1" applyBorder="1" applyAlignment="1" applyProtection="1">
      <alignment horizontal="centerContinuous" vertical="top"/>
    </xf>
    <xf numFmtId="0" fontId="14" fillId="0" borderId="13" xfId="1" applyFont="1" applyFill="1" applyBorder="1" applyAlignment="1" applyProtection="1">
      <alignment horizontal="center" vertical="top"/>
    </xf>
    <xf numFmtId="0" fontId="14" fillId="0" borderId="0" xfId="1" applyFont="1" applyFill="1" applyBorder="1" applyAlignment="1" applyProtection="1">
      <alignment horizontal="right" vertical="center" wrapText="1"/>
    </xf>
    <xf numFmtId="14" fontId="14" fillId="0" borderId="28" xfId="1" applyNumberFormat="1" applyFont="1" applyFill="1" applyBorder="1" applyAlignment="1" applyProtection="1">
      <alignment horizontal="left" vertical="center" wrapText="1"/>
    </xf>
    <xf numFmtId="0" fontId="9" fillId="0" borderId="19" xfId="1" applyFont="1" applyFill="1" applyBorder="1" applyAlignment="1" applyProtection="1">
      <alignment vertical="center" wrapText="1"/>
    </xf>
    <xf numFmtId="0" fontId="17" fillId="0" borderId="18" xfId="1" applyFont="1" applyFill="1" applyBorder="1" applyAlignment="1" applyProtection="1">
      <alignment horizontal="center" vertical="center" wrapText="1"/>
    </xf>
    <xf numFmtId="3" fontId="21" fillId="0" borderId="9" xfId="1" applyNumberFormat="1" applyFont="1" applyBorder="1" applyAlignment="1">
      <alignment horizontal="right" indent="1"/>
    </xf>
    <xf numFmtId="3" fontId="21" fillId="0" borderId="10" xfId="1" applyNumberFormat="1" applyFont="1" applyBorder="1" applyAlignment="1">
      <alignment horizontal="right" indent="1"/>
    </xf>
    <xf numFmtId="0" fontId="9" fillId="0" borderId="24" xfId="1" applyFont="1" applyFill="1" applyBorder="1" applyAlignment="1" applyProtection="1">
      <alignment vertical="center" wrapText="1"/>
    </xf>
    <xf numFmtId="0" fontId="17" fillId="0" borderId="23" xfId="1" applyFont="1" applyFill="1" applyBorder="1" applyAlignment="1" applyProtection="1">
      <alignment horizontal="center" vertical="center" wrapText="1"/>
    </xf>
    <xf numFmtId="3" fontId="21" fillId="0" borderId="26" xfId="1" applyNumberFormat="1" applyFont="1" applyBorder="1" applyAlignment="1">
      <alignment horizontal="right" indent="1"/>
    </xf>
    <xf numFmtId="3" fontId="1" fillId="0" borderId="27" xfId="1" applyNumberFormat="1" applyFont="1" applyFill="1" applyBorder="1" applyAlignment="1" applyProtection="1">
      <alignment horizontal="right" vertical="center" indent="1"/>
    </xf>
    <xf numFmtId="0" fontId="9" fillId="0" borderId="0" xfId="1" applyFont="1" applyFill="1" applyBorder="1" applyAlignment="1" applyProtection="1">
      <alignment vertical="center" wrapText="1"/>
    </xf>
    <xf numFmtId="0" fontId="17" fillId="0" borderId="0" xfId="1" applyFont="1" applyFill="1" applyBorder="1" applyAlignment="1" applyProtection="1">
      <alignment horizontal="center" vertical="center" wrapText="1"/>
    </xf>
    <xf numFmtId="3" fontId="21" fillId="0" borderId="0" xfId="1" applyNumberFormat="1" applyFont="1" applyBorder="1"/>
    <xf numFmtId="3" fontId="1" fillId="0" borderId="0" xfId="1" applyNumberFormat="1" applyFont="1" applyFill="1" applyBorder="1" applyAlignment="1" applyProtection="1">
      <alignment horizontal="right" vertical="center" indent="1"/>
    </xf>
    <xf numFmtId="3" fontId="4" fillId="0" borderId="0" xfId="1" applyNumberFormat="1" applyFont="1" applyFill="1" applyBorder="1" applyAlignment="1" applyProtection="1">
      <alignment horizontal="right" vertical="center" indent="1" shrinkToFit="1"/>
      <protection locked="0"/>
    </xf>
    <xf numFmtId="0" fontId="22" fillId="2" borderId="0" xfId="2" applyFont="1" applyFill="1" applyAlignment="1">
      <alignment horizontal="centerContinuous" vertical="center" wrapText="1"/>
    </xf>
    <xf numFmtId="0" fontId="23" fillId="2" borderId="0" xfId="1" applyFont="1" applyFill="1" applyAlignment="1">
      <alignment horizontal="centerContinuous" vertical="center" wrapText="1"/>
    </xf>
    <xf numFmtId="0" fontId="19" fillId="2" borderId="0" xfId="1" applyNumberFormat="1" applyFont="1" applyFill="1" applyAlignment="1">
      <alignment horizontal="centerContinuous"/>
    </xf>
    <xf numFmtId="0" fontId="1" fillId="2" borderId="0" xfId="1" applyFill="1" applyBorder="1" applyAlignment="1">
      <alignment horizontal="centerContinuous" vertical="center"/>
    </xf>
    <xf numFmtId="0" fontId="21" fillId="0" borderId="0" xfId="1" applyFont="1"/>
    <xf numFmtId="1" fontId="6" fillId="0" borderId="4" xfId="1" applyNumberFormat="1" applyFont="1" applyFill="1" applyBorder="1" applyAlignment="1" applyProtection="1">
      <alignment horizontal="center"/>
      <protection locked="0"/>
    </xf>
    <xf numFmtId="1" fontId="8" fillId="0" borderId="4" xfId="1" applyNumberFormat="1" applyFont="1" applyFill="1" applyBorder="1" applyAlignment="1" applyProtection="1">
      <alignment horizontal="center"/>
      <protection locked="0"/>
    </xf>
  </cellXfs>
  <cellStyles count="3">
    <cellStyle name="Normal" xfId="0" builtinId="0"/>
    <cellStyle name="Normal 2" xfId="1"/>
    <cellStyle name="normální_Denni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38100</xdr:rowOff>
    </xdr:from>
    <xdr:to>
      <xdr:col>1</xdr:col>
      <xdr:colOff>342900</xdr:colOff>
      <xdr:row>1</xdr:row>
      <xdr:rowOff>200024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4300" y="38100"/>
          <a:ext cx="1619250" cy="32384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8"/>
  <sheetViews>
    <sheetView tabSelected="1" workbookViewId="0">
      <selection activeCell="H39" sqref="H39"/>
    </sheetView>
  </sheetViews>
  <sheetFormatPr defaultRowHeight="12.75" x14ac:dyDescent="0.2"/>
  <cols>
    <col min="1" max="1" width="20.85546875" style="2" customWidth="1"/>
    <col min="2" max="2" width="18.5703125" style="2" customWidth="1"/>
    <col min="3" max="3" width="15.7109375" style="2" customWidth="1"/>
    <col min="4" max="4" width="4.42578125" style="2" customWidth="1"/>
    <col min="5" max="5" width="17.7109375" style="2" customWidth="1"/>
    <col min="6" max="6" width="18.85546875" style="2" customWidth="1"/>
    <col min="7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6.5" x14ac:dyDescent="0.25">
      <c r="A3" s="5" t="s">
        <v>0</v>
      </c>
      <c r="B3" s="6"/>
      <c r="C3" s="6"/>
      <c r="D3" s="6"/>
      <c r="E3" s="6"/>
      <c r="F3" s="6"/>
    </row>
    <row r="4" spans="1:6" ht="16.5" x14ac:dyDescent="0.25">
      <c r="A4" s="5" t="s">
        <v>1</v>
      </c>
      <c r="B4" s="6"/>
      <c r="C4" s="6"/>
      <c r="D4" s="6"/>
      <c r="E4" s="6"/>
      <c r="F4" s="6"/>
    </row>
    <row r="5" spans="1:6" ht="13.5" thickBot="1" x14ac:dyDescent="0.25">
      <c r="A5" s="7"/>
      <c r="B5" s="6"/>
      <c r="C5" s="6"/>
      <c r="D5" s="6"/>
      <c r="E5" s="6"/>
      <c r="F5" s="6"/>
    </row>
    <row r="6" spans="1:6" ht="13.5" thickBot="1" x14ac:dyDescent="0.25">
      <c r="A6" s="8" t="s">
        <v>2</v>
      </c>
      <c r="B6" s="9" t="s">
        <v>36</v>
      </c>
      <c r="C6" s="10"/>
      <c r="D6" s="10"/>
      <c r="E6" s="10"/>
      <c r="F6" s="11"/>
    </row>
    <row r="7" spans="1:6" x14ac:dyDescent="0.2">
      <c r="A7" s="12"/>
      <c r="B7" s="13"/>
      <c r="C7" s="14"/>
      <c r="D7" s="15"/>
      <c r="E7" s="16"/>
      <c r="F7" s="17"/>
    </row>
    <row r="8" spans="1:6" x14ac:dyDescent="0.2">
      <c r="A8" s="8" t="s">
        <v>3</v>
      </c>
      <c r="B8" s="104" t="s">
        <v>37</v>
      </c>
      <c r="C8" s="18"/>
      <c r="D8" s="19"/>
      <c r="E8" s="20" t="s">
        <v>4</v>
      </c>
      <c r="F8" s="21" t="s">
        <v>5</v>
      </c>
    </row>
    <row r="9" spans="1:6" x14ac:dyDescent="0.2">
      <c r="A9" s="12"/>
      <c r="B9" s="13"/>
      <c r="C9" s="15"/>
      <c r="D9" s="15"/>
      <c r="E9" s="22"/>
      <c r="F9" s="23"/>
    </row>
    <row r="10" spans="1:6" x14ac:dyDescent="0.2">
      <c r="A10" s="8" t="s">
        <v>6</v>
      </c>
      <c r="B10" s="103" t="s">
        <v>7</v>
      </c>
      <c r="C10" s="24"/>
      <c r="D10" s="25"/>
      <c r="E10" s="26" t="s">
        <v>8</v>
      </c>
      <c r="F10" s="27" t="s">
        <v>9</v>
      </c>
    </row>
    <row r="11" spans="1:6" x14ac:dyDescent="0.2">
      <c r="A11" s="28"/>
      <c r="B11" s="28"/>
      <c r="C11" s="14"/>
      <c r="D11" s="15"/>
      <c r="E11" s="22"/>
      <c r="F11" s="17"/>
    </row>
    <row r="12" spans="1:6" x14ac:dyDescent="0.2">
      <c r="A12" s="8" t="s">
        <v>10</v>
      </c>
      <c r="B12" s="27" t="s">
        <v>38</v>
      </c>
      <c r="C12" s="18"/>
      <c r="D12" s="19"/>
    </row>
    <row r="13" spans="1:6" x14ac:dyDescent="0.2">
      <c r="A13" s="12"/>
      <c r="B13" s="29"/>
      <c r="C13" s="15"/>
      <c r="D13" s="30"/>
      <c r="E13" s="22"/>
      <c r="F13" s="31"/>
    </row>
    <row r="14" spans="1:6" x14ac:dyDescent="0.2">
      <c r="A14" s="12"/>
      <c r="B14" s="29"/>
      <c r="C14" s="15"/>
      <c r="D14" s="30"/>
      <c r="E14" s="22"/>
      <c r="F14" s="31"/>
    </row>
    <row r="15" spans="1:6" x14ac:dyDescent="0.2">
      <c r="A15" s="32"/>
      <c r="B15" s="30"/>
      <c r="C15" s="30"/>
      <c r="D15" s="30"/>
      <c r="E15" s="33"/>
      <c r="F15" s="15"/>
    </row>
    <row r="16" spans="1:6" ht="15.75" x14ac:dyDescent="0.2">
      <c r="A16" s="34" t="s">
        <v>11</v>
      </c>
      <c r="B16" s="35"/>
      <c r="C16" s="35"/>
      <c r="D16" s="36"/>
      <c r="E16" s="36"/>
      <c r="F16" s="36"/>
    </row>
    <row r="17" spans="1:7" ht="13.5" thickBot="1" x14ac:dyDescent="0.25">
      <c r="A17" s="37"/>
      <c r="B17" s="37"/>
      <c r="C17" s="37"/>
      <c r="D17" s="38"/>
      <c r="E17" s="38"/>
      <c r="F17" s="38"/>
    </row>
    <row r="18" spans="1:7" ht="38.25" x14ac:dyDescent="0.25">
      <c r="A18" s="39" t="s">
        <v>12</v>
      </c>
      <c r="B18" s="40"/>
      <c r="C18" s="41"/>
      <c r="D18" s="42" t="s">
        <v>13</v>
      </c>
      <c r="E18" s="43" t="s">
        <v>14</v>
      </c>
      <c r="F18" s="44" t="s">
        <v>15</v>
      </c>
    </row>
    <row r="19" spans="1:7" ht="13.5" thickBot="1" x14ac:dyDescent="0.25">
      <c r="A19" s="45"/>
      <c r="B19" s="46"/>
      <c r="C19" s="47"/>
      <c r="D19" s="48"/>
      <c r="E19" s="49" t="s">
        <v>16</v>
      </c>
      <c r="F19" s="50">
        <v>42369</v>
      </c>
    </row>
    <row r="20" spans="1:7" x14ac:dyDescent="0.2">
      <c r="A20" s="51" t="s">
        <v>17</v>
      </c>
      <c r="B20" s="52"/>
      <c r="C20" s="52"/>
      <c r="D20" s="53">
        <v>1</v>
      </c>
      <c r="E20" s="54">
        <f>E21+E24+E27+E31</f>
        <v>135777</v>
      </c>
      <c r="F20" s="55">
        <f>+F21+F24+F27+F31</f>
        <v>100</v>
      </c>
    </row>
    <row r="21" spans="1:7" x14ac:dyDescent="0.2">
      <c r="A21" s="56" t="s">
        <v>18</v>
      </c>
      <c r="B21" s="57"/>
      <c r="C21" s="57"/>
      <c r="D21" s="58">
        <v>3</v>
      </c>
      <c r="E21" s="59">
        <f>E22+E23</f>
        <v>135777</v>
      </c>
      <c r="F21" s="60">
        <f>E21/E20*100</f>
        <v>100</v>
      </c>
    </row>
    <row r="22" spans="1:7" x14ac:dyDescent="0.2">
      <c r="A22" s="61" t="s">
        <v>19</v>
      </c>
      <c r="B22" s="62"/>
      <c r="C22" s="62"/>
      <c r="D22" s="58">
        <v>4</v>
      </c>
      <c r="E22" s="59">
        <v>135777</v>
      </c>
      <c r="F22" s="60">
        <f>E22/$E$20*100</f>
        <v>100</v>
      </c>
    </row>
    <row r="23" spans="1:7" x14ac:dyDescent="0.2">
      <c r="A23" s="61" t="s">
        <v>20</v>
      </c>
      <c r="B23" s="62"/>
      <c r="C23" s="62"/>
      <c r="D23" s="58">
        <v>5</v>
      </c>
      <c r="E23" s="59">
        <v>0</v>
      </c>
      <c r="F23" s="60">
        <v>0</v>
      </c>
    </row>
    <row r="24" spans="1:7" x14ac:dyDescent="0.2">
      <c r="A24" s="56" t="s">
        <v>21</v>
      </c>
      <c r="B24" s="62"/>
      <c r="C24" s="62"/>
      <c r="D24" s="58">
        <v>9</v>
      </c>
      <c r="E24" s="59">
        <f>+E25+E26</f>
        <v>0</v>
      </c>
      <c r="F24" s="60">
        <f>E24/$E$20*100</f>
        <v>0</v>
      </c>
    </row>
    <row r="25" spans="1:7" x14ac:dyDescent="0.2">
      <c r="A25" s="61" t="s">
        <v>22</v>
      </c>
      <c r="B25" s="62"/>
      <c r="C25" s="62"/>
      <c r="D25" s="58">
        <v>10</v>
      </c>
      <c r="E25" s="59">
        <v>0</v>
      </c>
      <c r="F25" s="60">
        <f>E25/$E$20*100</f>
        <v>0</v>
      </c>
    </row>
    <row r="26" spans="1:7" x14ac:dyDescent="0.2">
      <c r="A26" s="61" t="s">
        <v>23</v>
      </c>
      <c r="B26" s="62"/>
      <c r="C26" s="62"/>
      <c r="D26" s="58">
        <v>11</v>
      </c>
      <c r="E26" s="59">
        <v>0</v>
      </c>
      <c r="F26" s="60">
        <v>0</v>
      </c>
    </row>
    <row r="27" spans="1:7" x14ac:dyDescent="0.2">
      <c r="A27" s="56" t="s">
        <v>24</v>
      </c>
      <c r="B27" s="62"/>
      <c r="C27" s="62"/>
      <c r="D27" s="58">
        <v>12</v>
      </c>
      <c r="E27" s="59">
        <f>E28+E29+E30</f>
        <v>0</v>
      </c>
      <c r="F27" s="60">
        <f>E27/E20*100</f>
        <v>0</v>
      </c>
    </row>
    <row r="28" spans="1:7" x14ac:dyDescent="0.2">
      <c r="A28" s="61" t="s">
        <v>25</v>
      </c>
      <c r="B28" s="62"/>
      <c r="C28" s="62"/>
      <c r="D28" s="58">
        <v>13</v>
      </c>
      <c r="E28" s="59">
        <v>0</v>
      </c>
      <c r="F28" s="60">
        <v>0</v>
      </c>
    </row>
    <row r="29" spans="1:7" x14ac:dyDescent="0.2">
      <c r="A29" s="61" t="s">
        <v>26</v>
      </c>
      <c r="B29" s="62"/>
      <c r="C29" s="62"/>
      <c r="D29" s="58">
        <v>14</v>
      </c>
      <c r="E29" s="59">
        <v>0</v>
      </c>
      <c r="F29" s="60">
        <f>E29/E20*100</f>
        <v>0</v>
      </c>
    </row>
    <row r="30" spans="1:7" x14ac:dyDescent="0.2">
      <c r="A30" s="61" t="s">
        <v>27</v>
      </c>
      <c r="B30" s="62"/>
      <c r="C30" s="62"/>
      <c r="D30" s="58">
        <v>15</v>
      </c>
      <c r="E30" s="59">
        <v>0</v>
      </c>
      <c r="F30" s="60">
        <v>0</v>
      </c>
      <c r="G30" s="63"/>
    </row>
    <row r="31" spans="1:7" ht="13.5" thickBot="1" x14ac:dyDescent="0.25">
      <c r="A31" s="64" t="s">
        <v>28</v>
      </c>
      <c r="B31" s="65"/>
      <c r="C31" s="65"/>
      <c r="D31" s="66">
        <v>24</v>
      </c>
      <c r="E31" s="67">
        <v>0</v>
      </c>
      <c r="F31" s="68">
        <f>E31/E20*100</f>
        <v>0</v>
      </c>
    </row>
    <row r="32" spans="1:7" x14ac:dyDescent="0.2">
      <c r="A32" s="69"/>
      <c r="B32" s="70"/>
      <c r="C32" s="70"/>
      <c r="D32" s="71"/>
      <c r="E32" s="72"/>
      <c r="F32" s="73"/>
    </row>
    <row r="33" spans="1:6" x14ac:dyDescent="0.2">
      <c r="A33" s="69"/>
      <c r="B33" s="70"/>
      <c r="C33" s="70"/>
      <c r="D33" s="71"/>
      <c r="E33" s="72"/>
      <c r="F33" s="73"/>
    </row>
    <row r="34" spans="1:6" ht="15.75" x14ac:dyDescent="0.2">
      <c r="A34" s="74" t="s">
        <v>29</v>
      </c>
      <c r="B34" s="75"/>
      <c r="C34" s="75"/>
      <c r="D34" s="75"/>
      <c r="E34" s="75"/>
      <c r="F34" s="75"/>
    </row>
    <row r="35" spans="1:6" ht="13.5" thickBot="1" x14ac:dyDescent="0.25">
      <c r="A35" s="76"/>
      <c r="B35" s="77"/>
      <c r="C35" s="77"/>
      <c r="D35" s="77"/>
      <c r="E35" s="77"/>
      <c r="F35" s="77"/>
    </row>
    <row r="36" spans="1:6" ht="15.75" x14ac:dyDescent="0.25">
      <c r="A36" s="78"/>
      <c r="B36" s="79"/>
      <c r="C36" s="79"/>
      <c r="D36" s="42"/>
      <c r="E36" s="43" t="s">
        <v>30</v>
      </c>
      <c r="F36" s="44" t="s">
        <v>31</v>
      </c>
    </row>
    <row r="37" spans="1:6" ht="16.5" thickBot="1" x14ac:dyDescent="0.25">
      <c r="A37" s="80" t="s">
        <v>32</v>
      </c>
      <c r="B37" s="81"/>
      <c r="C37" s="81"/>
      <c r="D37" s="82" t="s">
        <v>13</v>
      </c>
      <c r="E37" s="83" t="s">
        <v>39</v>
      </c>
      <c r="F37" s="84">
        <f>F19</f>
        <v>42369</v>
      </c>
    </row>
    <row r="38" spans="1:6" x14ac:dyDescent="0.2">
      <c r="A38" s="56" t="s">
        <v>33</v>
      </c>
      <c r="B38" s="85"/>
      <c r="C38" s="85"/>
      <c r="D38" s="86">
        <v>1</v>
      </c>
      <c r="E38" s="87">
        <v>135777068</v>
      </c>
      <c r="F38" s="88">
        <v>135777068</v>
      </c>
    </row>
    <row r="39" spans="1:6" ht="13.5" thickBot="1" x14ac:dyDescent="0.25">
      <c r="A39" s="64" t="s">
        <v>34</v>
      </c>
      <c r="B39" s="89"/>
      <c r="C39" s="89"/>
      <c r="D39" s="90">
        <v>2</v>
      </c>
      <c r="E39" s="91">
        <v>0</v>
      </c>
      <c r="F39" s="92">
        <v>0</v>
      </c>
    </row>
    <row r="40" spans="1:6" x14ac:dyDescent="0.2">
      <c r="A40" s="69"/>
      <c r="B40" s="93"/>
      <c r="C40" s="93"/>
      <c r="D40" s="94"/>
      <c r="E40" s="95"/>
      <c r="F40" s="96"/>
    </row>
    <row r="41" spans="1:6" x14ac:dyDescent="0.2">
      <c r="A41" s="69"/>
      <c r="B41" s="93"/>
      <c r="C41" s="93"/>
      <c r="D41" s="94"/>
      <c r="E41" s="95"/>
      <c r="F41" s="96"/>
    </row>
    <row r="42" spans="1:6" x14ac:dyDescent="0.2">
      <c r="A42" s="69"/>
      <c r="B42" s="93"/>
      <c r="C42" s="93"/>
      <c r="D42" s="94"/>
      <c r="E42" s="97"/>
      <c r="F42" s="96"/>
    </row>
    <row r="43" spans="1:6" ht="51" x14ac:dyDescent="0.25">
      <c r="A43" s="98" t="s">
        <v>35</v>
      </c>
      <c r="B43" s="99"/>
      <c r="C43" s="99"/>
      <c r="D43" s="100"/>
      <c r="E43" s="100"/>
      <c r="F43" s="101"/>
    </row>
    <row r="45" spans="1:6" x14ac:dyDescent="0.2">
      <c r="B45" s="102"/>
      <c r="C45" s="102"/>
    </row>
    <row r="48" spans="1:6" x14ac:dyDescent="0.2">
      <c r="C48" s="102"/>
      <c r="E48" s="102"/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prosinec_2015</vt:lpstr>
      <vt:lpstr>Sheet2</vt:lpstr>
      <vt:lpstr>Sheet3</vt:lpstr>
    </vt:vector>
  </TitlesOfParts>
  <Company>Raiffeisenbank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Martina Dvorakova 2</dc:creator>
  <cp:lastModifiedBy>Martina Dvorakova 2</cp:lastModifiedBy>
  <dcterms:created xsi:type="dcterms:W3CDTF">2016-01-13T13:43:06Z</dcterms:created>
  <dcterms:modified xsi:type="dcterms:W3CDTF">2016-01-15T09:25:56Z</dcterms:modified>
</cp:coreProperties>
</file>